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Низький Укр" sheetId="1" r:id="rId1"/>
    <sheet name="Високий Укр" sheetId="2" r:id="rId2"/>
    <sheet name="Супервис. укр." sheetId="3" r:id="rId3"/>
    <sheet name="Low season " sheetId="4" r:id="rId4"/>
    <sheet name="High season" sheetId="5" r:id="rId5"/>
    <sheet name="Superhigh season" sheetId="6" r:id="rId6"/>
  </sheets>
  <definedNames>
    <definedName name="_xlnm.Print_Area" localSheetId="1">'Високий Укр'!$A$1:$M$85</definedName>
    <definedName name="_xlnm.Print_Area" localSheetId="0">'Низький Укр'!$A$1:$M$82</definedName>
  </definedNames>
  <calcPr fullCalcOnLoad="1"/>
</workbook>
</file>

<file path=xl/sharedStrings.xml><?xml version="1.0" encoding="utf-8"?>
<sst xmlns="http://schemas.openxmlformats.org/spreadsheetml/2006/main" count="566" uniqueCount="147">
  <si>
    <t>Категорія апартаменту</t>
  </si>
  <si>
    <t>К-сть осіб</t>
  </si>
  <si>
    <t xml:space="preserve">К-сть місць                </t>
  </si>
  <si>
    <t>B&amp;B</t>
  </si>
  <si>
    <t>All</t>
  </si>
  <si>
    <t>All VIP</t>
  </si>
  <si>
    <t xml:space="preserve">Основні </t>
  </si>
  <si>
    <t xml:space="preserve">Додаткові </t>
  </si>
  <si>
    <t>(Двомісний апартамент з двома ліжками)</t>
  </si>
  <si>
    <t>(Двомісний апартамент з одним ліжком)</t>
  </si>
  <si>
    <t xml:space="preserve">Studio apart  </t>
  </si>
  <si>
    <t>(Апартамент Студіо з одним ліжком)</t>
  </si>
  <si>
    <t xml:space="preserve">Comfort apart </t>
  </si>
  <si>
    <t>(Двомісний покращений апартамент)</t>
  </si>
  <si>
    <t xml:space="preserve">Panoramic apart  </t>
  </si>
  <si>
    <t xml:space="preserve">Junior suite apart </t>
  </si>
  <si>
    <t>(Однорівневий апартамент на дві спальні)</t>
  </si>
  <si>
    <t xml:space="preserve">Queen suite apart </t>
  </si>
  <si>
    <t>(Дворівневий апартамент на дві спальні)</t>
  </si>
  <si>
    <t xml:space="preserve">Royal apart </t>
  </si>
  <si>
    <t>(Королівський апартамент)</t>
  </si>
  <si>
    <t>Розміщення на додатковому місці, гривні, в т.ч. ПДВ</t>
  </si>
  <si>
    <t>Мінімальний термін проживання  по пакету ALL VIP  – 7 діб.</t>
  </si>
  <si>
    <t>Діти від 3 до 12 років приймаються до дитячої кімнати при наданні медичної довідки.</t>
  </si>
  <si>
    <t>узгодженням та оплачуються в розмірі половини тарифу проживання за одну добу.</t>
  </si>
  <si>
    <t>З кожного гостя додатково справляється туристичний збір у розмірі 1% від вартості проживання без урахування ПДВ. </t>
  </si>
  <si>
    <t>Додаткове місце</t>
  </si>
  <si>
    <t>Обраний пакет</t>
  </si>
  <si>
    <t xml:space="preserve">Ціна за апартамент, за 1 добу </t>
  </si>
  <si>
    <t>Обід</t>
  </si>
  <si>
    <t>Вечеря</t>
  </si>
  <si>
    <t>28.04 - 10.05; 07.07 - 01.09.</t>
  </si>
  <si>
    <t>Для дітей до 16 років лікування по пакету ALL VIP не передбачено.</t>
  </si>
  <si>
    <t>ACC</t>
  </si>
  <si>
    <t>Начальник відділу бронювання, маркетингу, прийому та розміщення</t>
  </si>
  <si>
    <t>Гурська М.С.</t>
  </si>
  <si>
    <t>Заступник генерального директора з фінансово-економічних питань-начальник відділу</t>
  </si>
  <si>
    <t>Табачишин В.В.</t>
  </si>
  <si>
    <t>(однокімнатний/двокімнатний апартамент з терасою)</t>
  </si>
  <si>
    <t xml:space="preserve">Ціни на послуги проживання, харчування та лікування в ЛДКК "Шале Грааль", гривні, в т.ч. ПДВ,                                  </t>
  </si>
  <si>
    <t>сніданок</t>
  </si>
  <si>
    <t>дорослі та діти від 6р. і старше</t>
  </si>
  <si>
    <t>Харчування в ресторані "Теodora"                           («шведська лінія»), не в пакеті</t>
  </si>
  <si>
    <t>(Однокімнатний/двокімнатний апартамент з терасою)</t>
  </si>
  <si>
    <t>Харчування в ресторані "Теodora"                    («шведська лінія»), не в пакеті</t>
  </si>
  <si>
    <t>Харчування в ресторані "Теodora"                            («шведська лінія»), не в пакеті</t>
  </si>
  <si>
    <t>базове курортне лікування не передбачається.</t>
  </si>
  <si>
    <t>консультації лікаря-терапевта в Медичному центрі; Wi-Fi доступ до Інтернету в апартаменті, лобі, ресторані та SPA-центрі готелю;</t>
  </si>
  <si>
    <t>користування дитячим майданчиком; користування бюветом з мінеральними водами «Нафтуся», «Содова» та «Моршинська»;</t>
  </si>
  <si>
    <t>послуги дитячої кімнати з 9:00 до 17:00, щоденно;</t>
  </si>
  <si>
    <t xml:space="preserve">користування SPA-центром (фінська та інфрачервона сауни з дощовим душем, російська баня з душ-відром, римська парна та хамам, </t>
  </si>
  <si>
    <r>
      <t>Всі тарифи включають:</t>
    </r>
    <r>
      <rPr>
        <sz val="12"/>
        <rFont val="Calibri"/>
        <family val="2"/>
      </rPr>
      <t xml:space="preserve"> проживання в апартаменті на основних місцях (кількість основних місць залежить від категорії апартаменту); </t>
    </r>
  </si>
  <si>
    <r>
      <t xml:space="preserve">Пакет B&amp;B </t>
    </r>
    <r>
      <rPr>
        <sz val="12"/>
        <rFont val="Calibri"/>
        <family val="2"/>
      </rPr>
      <t xml:space="preserve">включає сніданок (шведська лінія) в ресторані «Теodora». </t>
    </r>
  </si>
  <si>
    <r>
      <t xml:space="preserve">Пакет ALL </t>
    </r>
    <r>
      <rPr>
        <sz val="12"/>
        <rFont val="Calibri"/>
        <family val="2"/>
      </rPr>
      <t xml:space="preserve">включає сніданок, обід та вечерю (шведська лінія) в ресторані «Теodora». </t>
    </r>
  </si>
  <si>
    <r>
      <t xml:space="preserve">Пакет ALL VIP </t>
    </r>
    <r>
      <rPr>
        <sz val="12"/>
        <rFont val="Calibri"/>
        <family val="2"/>
      </rPr>
      <t xml:space="preserve">включає  сніданок, обід та вечерю (шведська лінія) та комплекс додаткових медичних процедур (по рекомендації лікаря). </t>
    </r>
  </si>
  <si>
    <r>
      <t xml:space="preserve">Харчування дітей до 6 років одночасно з харчуванням батьків у ресторані "Теodora" («шведська лінія») - </t>
    </r>
    <r>
      <rPr>
        <b/>
        <sz val="12"/>
        <color indexed="8"/>
        <rFont val="Calibri"/>
        <family val="2"/>
      </rPr>
      <t>безкоштовно.</t>
    </r>
  </si>
  <si>
    <r>
      <t xml:space="preserve">Паркінг – </t>
    </r>
    <r>
      <rPr>
        <sz val="12"/>
        <rFont val="Calibri"/>
        <family val="2"/>
      </rPr>
      <t>25 грн./доба</t>
    </r>
  </si>
  <si>
    <r>
      <t>Час заїзду</t>
    </r>
    <r>
      <rPr>
        <sz val="12"/>
        <rFont val="Calibri"/>
        <family val="2"/>
      </rPr>
      <t xml:space="preserve"> - 14:00. Розрахункова година - 12:00. Ранній заїзд до 14:00 та пізній виїзд після 12:00 можливі за попереднім </t>
    </r>
  </si>
  <si>
    <r>
      <t xml:space="preserve">Для дітей віком до 6 років проживання в одному апартаменті з батьками, без надання додаткового місця – </t>
    </r>
    <r>
      <rPr>
        <b/>
        <sz val="12"/>
        <rFont val="Calibri"/>
        <family val="2"/>
      </rPr>
      <t>безкоштовне</t>
    </r>
    <r>
      <rPr>
        <sz val="12"/>
        <rFont val="Calibri"/>
        <family val="2"/>
      </rPr>
      <t xml:space="preserve">, </t>
    </r>
  </si>
  <si>
    <t>Standard twin</t>
  </si>
  <si>
    <t>Standard double</t>
  </si>
  <si>
    <t>Category of apartment</t>
  </si>
  <si>
    <t>Persons qty</t>
  </si>
  <si>
    <t>Price Per Apartment Per Day</t>
  </si>
  <si>
    <t xml:space="preserve">  Places qty</t>
  </si>
  <si>
    <t>Additional</t>
  </si>
  <si>
    <t>Extra Bed Accommodation, Hryvnias, VAT included</t>
  </si>
  <si>
    <t>The minimum period of stay according to ALL VIP Package is 7 days.</t>
  </si>
  <si>
    <t>Харчування в ресторані "Теodora" («шведська лінія»), не в пакеті</t>
  </si>
  <si>
    <r>
      <t>Обід</t>
    </r>
    <r>
      <rPr>
        <sz val="13"/>
        <color indexed="8"/>
        <rFont val="Calibri"/>
        <family val="2"/>
      </rPr>
      <t>/Dinner</t>
    </r>
  </si>
  <si>
    <r>
      <t>Вечеря</t>
    </r>
    <r>
      <rPr>
        <sz val="13"/>
        <color indexed="8"/>
        <rFont val="Calibri"/>
        <family val="2"/>
      </rPr>
      <t>/Supper</t>
    </r>
  </si>
  <si>
    <r>
      <t xml:space="preserve">Пакет B&amp;B </t>
    </r>
    <r>
      <rPr>
        <sz val="12"/>
        <color indexed="23"/>
        <rFont val="Calibri"/>
        <family val="2"/>
      </rPr>
      <t xml:space="preserve">включає сніданок (шведська лінія) в ресторані «Теodora». </t>
    </r>
  </si>
  <si>
    <r>
      <t xml:space="preserve">Пакет ALL </t>
    </r>
    <r>
      <rPr>
        <sz val="12"/>
        <color indexed="23"/>
        <rFont val="Calibri"/>
        <family val="2"/>
      </rPr>
      <t xml:space="preserve">включає сніданок, обід та вечерю (шведська лінія) в ресторані «Теodora». </t>
    </r>
  </si>
  <si>
    <r>
      <t xml:space="preserve">Пакет ALL VIP </t>
    </r>
    <r>
      <rPr>
        <sz val="12"/>
        <color indexed="23"/>
        <rFont val="Calibri"/>
        <family val="2"/>
      </rPr>
      <t xml:space="preserve">включає  сніданок, обід та вечерю (шведська лінія) та комплекс додаткових медичних процедур (по рекомендації лікаря). </t>
    </r>
  </si>
  <si>
    <r>
      <t xml:space="preserve">Паркінг – </t>
    </r>
    <r>
      <rPr>
        <sz val="12"/>
        <color indexed="23"/>
        <rFont val="Calibri"/>
        <family val="2"/>
      </rPr>
      <t>25 грн./доба</t>
    </r>
  </si>
  <si>
    <r>
      <t>Час заїзду</t>
    </r>
    <r>
      <rPr>
        <sz val="12"/>
        <color indexed="23"/>
        <rFont val="Calibri"/>
        <family val="2"/>
      </rPr>
      <t xml:space="preserve"> - 14:00. Розрахункова година - 12:00. Ранній заїзд до 14:00 та пізній виїзд після 12:00 можливі за попереднім </t>
    </r>
  </si>
  <si>
    <t xml:space="preserve"> Additional meals at "Теodora" restourant (open buffet)</t>
  </si>
  <si>
    <t>Main</t>
  </si>
  <si>
    <t>басейн з джакузі, підводною течією та міні-водоспадом, тренажерний зал); первинну та заключну</t>
  </si>
  <si>
    <t>Children under 16 have no additional medical treatment according to ALL VIP Package.</t>
  </si>
  <si>
    <r>
      <t xml:space="preserve">Для дітей віком до 6 років проживання в одному апартаменті з батьками, без надання додаткового місця – </t>
    </r>
    <r>
      <rPr>
        <b/>
        <sz val="12"/>
        <color indexed="23"/>
        <rFont val="Calibri"/>
        <family val="2"/>
      </rPr>
      <t>безкоштовне.</t>
    </r>
  </si>
  <si>
    <t xml:space="preserve">Accomodation of children under 6 in the same apartment with parents is free of charge. </t>
  </si>
  <si>
    <t>Parking servises is paid 25 UAH/day</t>
  </si>
  <si>
    <t>Children from 3 till 12 are allowed to attend children's club on condition of health certificate.</t>
  </si>
  <si>
    <t>Пакет ALL VIP у період Супервисокого сезону не діє.</t>
  </si>
  <si>
    <t>Package ALL VIP is invalid during Superhigh season.</t>
  </si>
  <si>
    <t xml:space="preserve">Check-in time - 14:00. Check-out time - 12:00. </t>
  </si>
  <si>
    <t xml:space="preserve">Early check-in before 14:00 and late check-out after 12:00 are possible if confirmed beforehand and are payable as a half of room rack rate. </t>
  </si>
  <si>
    <r>
      <t>Всі тарифи включають:</t>
    </r>
    <r>
      <rPr>
        <sz val="12"/>
        <color indexed="23"/>
        <rFont val="Calibri"/>
        <family val="2"/>
      </rPr>
      <t xml:space="preserve"> проживання в апартаменті на основних місцях (кількість основних місць залежить від категорії апартаменту); </t>
    </r>
  </si>
  <si>
    <r>
      <t>Проживання (ACC)</t>
    </r>
    <r>
      <rPr>
        <sz val="12"/>
        <color indexed="23"/>
        <rFont val="Calibri"/>
        <family val="2"/>
      </rPr>
      <t xml:space="preserve"> окремо не продається, лише в пакетах “BB”, “ALL”, “ALL VIP”.</t>
    </r>
  </si>
  <si>
    <r>
      <t xml:space="preserve">Харчування дітей до 6 років одночасно з харчуванням батьків у ресторані "Теodora" («шведська лінія») - </t>
    </r>
    <r>
      <rPr>
        <b/>
        <sz val="12"/>
        <color indexed="23"/>
        <rFont val="Calibri"/>
        <family val="2"/>
      </rPr>
      <t>безкоштовно.</t>
    </r>
  </si>
  <si>
    <t>Additional meals at "Теodora" restourant (open buffet)</t>
  </si>
  <si>
    <t xml:space="preserve">Всі тарифи включають: проживання в апартаменті на основних місцях (кількість основних місць залежить від категорії апартаменту); </t>
  </si>
  <si>
    <t>Check-in time - 14:00. Check-out time - 12:00.</t>
  </si>
  <si>
    <t xml:space="preserve">Prices include: accommodation on main places (depending on room category), attending SPA-Centre (the Finnish and infrared sauna with </t>
  </si>
  <si>
    <t xml:space="preserve">rain shower, a Russian sauna with bucket shower, Roman bath, Turkish bath, hammam, swimming pool with whirlpool, undercurrent and </t>
  </si>
  <si>
    <t xml:space="preserve">mini-waterfall, gym), initial consultation and final examination of therapist at Medical Centre; WI-FI Internet access; use of playground; </t>
  </si>
  <si>
    <t>mineral waters’ pump room (Naftusia, Sodova, Morshynska); children's club daily from 09:00 a.m till 17:00;</t>
  </si>
  <si>
    <t>Package BB includes: open-buffet breakfast at «Teodora» restaurant.</t>
  </si>
  <si>
    <t xml:space="preserve">Package All includes: open-buffet breakfast, dinner and supper at «Teodora» restaurant </t>
  </si>
  <si>
    <t>Package All VIP includes: open-buffet breakfast, dinner and supper at «Teodora» restaurant and additional medical treatment (recommended by doctor)</t>
  </si>
  <si>
    <t>Meals for children under 6 with parents at the «buffet» type restaurant "Teodora" is free of charge.</t>
  </si>
  <si>
    <t>Tourist fee is additionally applied to each guest (1% of accomodation cost excludihg VAT).</t>
  </si>
  <si>
    <t>дорослий та дитина від 6р. і старше</t>
  </si>
  <si>
    <t>Adult and child older than 6</t>
  </si>
  <si>
    <t>Дорослий або дитина від 12р. і старше ( за 1 добу)</t>
  </si>
  <si>
    <t>Діти від 6р. до 12р. ( за 1 добу)</t>
  </si>
  <si>
    <t>об.+веч.</t>
  </si>
  <si>
    <t>баз.лік</t>
  </si>
  <si>
    <t>breakfast</t>
  </si>
  <si>
    <t>dinner+supper</t>
  </si>
  <si>
    <t>med.treatment</t>
  </si>
  <si>
    <r>
      <t>Додаткове місце/</t>
    </r>
    <r>
      <rPr>
        <b/>
        <sz val="12"/>
        <rFont val="Calibri"/>
        <family val="2"/>
      </rPr>
      <t>Extra Bed</t>
    </r>
  </si>
  <si>
    <r>
      <t>Обраний пакет/</t>
    </r>
    <r>
      <rPr>
        <b/>
        <sz val="12"/>
        <rFont val="Calibri"/>
        <family val="2"/>
      </rPr>
      <t>Package</t>
    </r>
  </si>
  <si>
    <t>Adult or child aged 12 and older (per 1 day)</t>
  </si>
  <si>
    <t>Child aged 6-12 (per 1 day)</t>
  </si>
  <si>
    <t>Пакет ALL VIP у період з 28.12/15 по 15.01.2016 року не діє.</t>
  </si>
  <si>
    <t>Сніданок</t>
  </si>
  <si>
    <t xml:space="preserve">rain shower, a Russian sauna with bucket shower, Roman bath, Turkish bath, swimming pool with whirlpool, undercurrent and </t>
  </si>
  <si>
    <t xml:space="preserve">Ціни на послуги проживання, харчування та лікування в ЛДКК "Шале Грааль", гривні, в т.ч. ПДВ                                 </t>
  </si>
  <si>
    <t>При проживанні від 7 діб включно та замовленні півпансіону на весь період</t>
  </si>
  <si>
    <t xml:space="preserve">Ціни на послуги проживання, харчування та лікування в                 ЛДКК "Шале Грааль", гривні, в т.ч. ПДВ,                                  </t>
  </si>
  <si>
    <t xml:space="preserve">Ціни на послуги проживання, харчування та лікування в ЛДКК "Шале Грааль",                                 гривні, в т.ч. ПДВ,                                  </t>
  </si>
  <si>
    <t>Accomodation over 7 nights and ordering half board for entire period</t>
  </si>
  <si>
    <t>Prices for accommodation, meals and treatment,                                       Hryvnias, VAT included</t>
  </si>
  <si>
    <t xml:space="preserve">Ціни на послуги проживання, харчування та лікування в                                       ЛДКК "Шале Грааль", гривні, в т.ч. ПДВ                                 </t>
  </si>
  <si>
    <t>Проживання (ACC) окремо не продається, лише в пакетах “BB”, “ALL”, “ALL VIP”.</t>
  </si>
  <si>
    <t>Accommodation is provided only in packages «BB», «ALL», «ALL VIP»</t>
  </si>
  <si>
    <t>Проживання (ACC) окремо не продається, лише в пакетах “BB”, “ALL”.</t>
  </si>
  <si>
    <t>Accommodation is provided only in packages «BB», «ALL».</t>
  </si>
  <si>
    <r>
      <t>Сніданок</t>
    </r>
    <r>
      <rPr>
        <b/>
        <sz val="13"/>
        <color indexed="8"/>
        <rFont val="Calibri"/>
        <family val="2"/>
      </rPr>
      <t>/Breakfast</t>
    </r>
  </si>
  <si>
    <r>
      <t>Сніданок</t>
    </r>
    <r>
      <rPr>
        <sz val="13"/>
        <color indexed="8"/>
        <rFont val="Calibri"/>
        <family val="2"/>
      </rPr>
      <t xml:space="preserve">/Breakfast </t>
    </r>
  </si>
  <si>
    <t>Низький сезон, 2017р.</t>
  </si>
  <si>
    <t>діють з 01 жовтня 2017 року</t>
  </si>
  <si>
    <t>Низький сезон 2017р.-2018р.</t>
  </si>
  <si>
    <t xml:space="preserve"> 01.10.17 - 28.12.17; 15.01.18 - 28.04.18; 10.05.18-07.07.18; 01.09-28.12.18</t>
  </si>
  <si>
    <t>Високий сезон 2018р.</t>
  </si>
  <si>
    <t>28.12.17-15.01.18; 28.12.18-15.01.19</t>
  </si>
  <si>
    <t>діють з 1 жовтня 2017 року</t>
  </si>
  <si>
    <t>valid from October, 1st, 2017</t>
  </si>
  <si>
    <t>Low season 2017-2018</t>
  </si>
  <si>
    <t>High season 2018</t>
  </si>
  <si>
    <t>Високий сезон, 2018 р.</t>
  </si>
  <si>
    <t>Superhigh season 2017-2018-2019</t>
  </si>
  <si>
    <t>Супервисокий сезон, 2017-2018-2019р.</t>
  </si>
  <si>
    <t>Супервисокий сезон 2017-2018-2019 р.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</si>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</sst>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9"/>
      <color indexed="59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3"/>
      <color indexed="23"/>
      <name val="Calibri"/>
      <family val="2"/>
    </font>
    <font>
      <b/>
      <sz val="10"/>
      <name val="Calibri"/>
      <family val="2"/>
    </font>
    <font>
      <b/>
      <sz val="12"/>
      <color indexed="23"/>
      <name val="Calibri"/>
      <family val="2"/>
    </font>
    <font>
      <sz val="12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9"/>
      <color indexed="23"/>
      <name val="Calibri"/>
      <family val="2"/>
    </font>
    <font>
      <sz val="13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top" wrapText="1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center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8" fillId="0" borderId="0" xfId="0" applyFont="1" applyBorder="1" applyAlignment="1">
      <alignment vertical="justify" wrapText="1"/>
    </xf>
    <xf numFmtId="0" fontId="6" fillId="0" borderId="0" xfId="0" applyFont="1" applyBorder="1" applyAlignment="1">
      <alignment horizontal="justify" vertical="justify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 vertical="justify"/>
    </xf>
    <xf numFmtId="0" fontId="20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/>
    </xf>
    <xf numFmtId="0" fontId="22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4" xfId="0" applyFont="1" applyBorder="1" applyAlignment="1">
      <alignment vertical="justify"/>
    </xf>
    <xf numFmtId="0" fontId="25" fillId="0" borderId="0" xfId="0" applyFont="1" applyBorder="1" applyAlignment="1">
      <alignment vertical="justify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left" wrapText="1"/>
    </xf>
    <xf numFmtId="0" fontId="25" fillId="0" borderId="0" xfId="0" applyFont="1" applyAlignment="1">
      <alignment/>
    </xf>
    <xf numFmtId="0" fontId="25" fillId="0" borderId="14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top" wrapText="1"/>
    </xf>
    <xf numFmtId="0" fontId="27" fillId="0" borderId="14" xfId="0" applyFont="1" applyBorder="1" applyAlignment="1">
      <alignment vertical="justify"/>
    </xf>
    <xf numFmtId="0" fontId="25" fillId="0" borderId="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horizontal="justify" vertical="justify"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horizontal="right"/>
    </xf>
    <xf numFmtId="0" fontId="30" fillId="0" borderId="10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7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31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justify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2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31" fillId="0" borderId="10" xfId="0" applyFont="1" applyBorder="1" applyAlignment="1">
      <alignment horizontal="center" vertical="justify" wrapText="1"/>
    </xf>
    <xf numFmtId="0" fontId="23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31" fillId="0" borderId="10" xfId="0" applyFont="1" applyBorder="1" applyAlignment="1">
      <alignment horizontal="left" vertical="justify"/>
    </xf>
    <xf numFmtId="0" fontId="30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justify" wrapText="1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justify" wrapText="1"/>
    </xf>
    <xf numFmtId="0" fontId="9" fillId="0" borderId="10" xfId="0" applyFont="1" applyFill="1" applyBorder="1" applyAlignment="1">
      <alignment horizontal="left" vertical="justify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justify"/>
    </xf>
    <xf numFmtId="0" fontId="9" fillId="0" borderId="16" xfId="0" applyFont="1" applyFill="1" applyBorder="1" applyAlignment="1">
      <alignment horizontal="left" vertical="justify"/>
    </xf>
    <xf numFmtId="0" fontId="9" fillId="0" borderId="17" xfId="0" applyFont="1" applyFill="1" applyBorder="1" applyAlignment="1">
      <alignment horizontal="left" vertical="justify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justify" wrapText="1"/>
    </xf>
    <xf numFmtId="0" fontId="25" fillId="0" borderId="0" xfId="0" applyFont="1" applyBorder="1" applyAlignment="1">
      <alignment horizontal="left" vertical="justify" wrapText="1"/>
    </xf>
    <xf numFmtId="0" fontId="31" fillId="0" borderId="10" xfId="0" applyFont="1" applyFill="1" applyBorder="1" applyAlignment="1">
      <alignment horizontal="left" vertical="justify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 vertical="justify"/>
    </xf>
    <xf numFmtId="0" fontId="2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justify" wrapText="1"/>
    </xf>
    <xf numFmtId="0" fontId="10" fillId="0" borderId="22" xfId="0" applyFont="1" applyBorder="1" applyAlignment="1">
      <alignment horizontal="center" vertical="justify" wrapText="1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1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2171700</xdr:colOff>
      <xdr:row>0</xdr:row>
      <xdr:rowOff>114300</xdr:rowOff>
    </xdr:from>
    <xdr:to>
      <xdr:col>1</xdr:col>
      <xdr:colOff>4362450</xdr:colOff>
      <xdr:row>8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4300"/>
          <a:ext cx="2190750" cy="1466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1905000</xdr:colOff>
      <xdr:row>0</xdr:row>
      <xdr:rowOff>95250</xdr:rowOff>
    </xdr:from>
    <xdr:to>
      <xdr:col>1</xdr:col>
      <xdr:colOff>4371975</xdr:colOff>
      <xdr:row>9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95250"/>
          <a:ext cx="2466975" cy="1657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2981325</xdr:colOff>
      <xdr:row>0</xdr:row>
      <xdr:rowOff>66675</xdr:rowOff>
    </xdr:from>
    <xdr:to>
      <xdr:col>2</xdr:col>
      <xdr:colOff>571500</xdr:colOff>
      <xdr:row>8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66675"/>
          <a:ext cx="2295525" cy="1533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152400</xdr:rowOff>
    </xdr:from>
    <xdr:to>
      <xdr:col>1</xdr:col>
      <xdr:colOff>4048125</xdr:colOff>
      <xdr:row>10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52400"/>
          <a:ext cx="336232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152400</xdr:rowOff>
    </xdr:from>
    <xdr:to>
      <xdr:col>1</xdr:col>
      <xdr:colOff>3829050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52400"/>
          <a:ext cx="2695575" cy="1809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0</xdr:row>
      <xdr:rowOff>152400</xdr:rowOff>
    </xdr:from>
    <xdr:to>
      <xdr:col>1</xdr:col>
      <xdr:colOff>4171950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2400"/>
          <a:ext cx="2686050" cy="1800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legraal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legraal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legraal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legraal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alegraal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84"/>
  <sheetViews>
    <sheetView zoomScalePageLayoutView="0" workbookViewId="0" topLeftCell="A55">
      <selection activeCell="B81" sqref="B81:L81"/>
    </sheetView>
  </sheetViews>
  <sheetFormatPr defaultColWidth="9.00390625" defaultRowHeight="12.75" customHeight="1"/>
  <cols>
    <col min="1" max="1" width="2.875" style="1" customWidth="1"/>
    <col min="2" max="2" width="58.125" style="1" customWidth="1"/>
    <col min="3" max="3" width="10.75390625" style="1" customWidth="1"/>
    <col min="4" max="4" width="8.625" style="1" customWidth="1"/>
    <col min="5" max="5" width="10.00390625" style="26" hidden="1" customWidth="1"/>
    <col min="6" max="6" width="10.75390625" style="1" customWidth="1"/>
    <col min="7" max="7" width="10.125" style="1" hidden="1" customWidth="1"/>
    <col min="8" max="8" width="10.75390625" style="1" customWidth="1"/>
    <col min="9" max="9" width="9.625" style="1" hidden="1" customWidth="1"/>
    <col min="10" max="10" width="10.75390625" style="1" customWidth="1"/>
    <col min="11" max="11" width="9.25390625" style="1" customWidth="1"/>
    <col min="12" max="12" width="11.75390625" style="1" customWidth="1"/>
    <col min="13" max="13" width="5.75390625" style="1" customWidth="1"/>
    <col min="14" max="16384" width="9.125" style="1" customWidth="1"/>
  </cols>
  <sheetData>
    <row r="2" spans="3:13" ht="12.75" customHeight="1">
      <c r="C2" s="138" t="s">
        <v>121</v>
      </c>
      <c r="D2" s="138"/>
      <c r="E2" s="138"/>
      <c r="F2" s="138"/>
      <c r="G2" s="138"/>
      <c r="H2" s="138"/>
      <c r="I2" s="138"/>
      <c r="J2" s="138"/>
      <c r="K2" s="138"/>
      <c r="L2" s="138"/>
      <c r="M2" s="115"/>
    </row>
    <row r="3" spans="3:13" ht="12.75" customHeight="1"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15"/>
    </row>
    <row r="4" spans="3:12" ht="12.75" customHeight="1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6" ht="15" customHeight="1">
      <c r="C5" s="136" t="s">
        <v>133</v>
      </c>
      <c r="D5" s="136"/>
      <c r="E5" s="136"/>
      <c r="F5" s="136"/>
      <c r="G5" s="136"/>
      <c r="H5" s="136"/>
      <c r="I5" s="136"/>
      <c r="J5" s="136"/>
      <c r="K5" s="136"/>
      <c r="L5" s="136"/>
      <c r="M5" s="116"/>
      <c r="N5" s="2"/>
      <c r="P5" s="2"/>
    </row>
    <row r="6" spans="3:16" ht="17.25" customHeight="1">
      <c r="C6" s="136" t="s">
        <v>134</v>
      </c>
      <c r="D6" s="136"/>
      <c r="E6" s="136"/>
      <c r="F6" s="136"/>
      <c r="G6" s="136"/>
      <c r="H6" s="136"/>
      <c r="I6" s="136"/>
      <c r="J6" s="136"/>
      <c r="K6" s="136"/>
      <c r="L6" s="136"/>
      <c r="M6" s="117"/>
      <c r="N6" s="5"/>
      <c r="P6" s="5"/>
    </row>
    <row r="7" spans="3:16" ht="14.25" customHeight="1">
      <c r="C7" s="137" t="s">
        <v>135</v>
      </c>
      <c r="D7" s="137"/>
      <c r="E7" s="137"/>
      <c r="F7" s="137"/>
      <c r="G7" s="137"/>
      <c r="H7" s="137"/>
      <c r="I7" s="137"/>
      <c r="J7" s="137"/>
      <c r="K7" s="137"/>
      <c r="L7" s="137"/>
      <c r="M7" s="6"/>
      <c r="N7" s="5"/>
      <c r="P7" s="5"/>
    </row>
    <row r="8" spans="3:16" ht="21" customHeight="1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6"/>
      <c r="N8" s="5"/>
      <c r="P8" s="5"/>
    </row>
    <row r="9" spans="8:12" ht="13.5" customHeight="1">
      <c r="H9" s="4"/>
      <c r="I9" s="4"/>
      <c r="J9" s="4"/>
      <c r="K9" s="4"/>
      <c r="L9" s="4"/>
    </row>
    <row r="10" spans="8:12" ht="13.5" customHeight="1">
      <c r="H10" s="4"/>
      <c r="I10" s="4"/>
      <c r="J10" s="4"/>
      <c r="K10" s="4"/>
      <c r="L10" s="4"/>
    </row>
    <row r="11" spans="2:12" ht="15.75" customHeight="1">
      <c r="B11" s="153" t="s">
        <v>0</v>
      </c>
      <c r="C11" s="153" t="s">
        <v>1</v>
      </c>
      <c r="D11" s="154" t="s">
        <v>28</v>
      </c>
      <c r="E11" s="154"/>
      <c r="F11" s="154"/>
      <c r="G11" s="154"/>
      <c r="H11" s="154"/>
      <c r="I11" s="154"/>
      <c r="J11" s="154"/>
      <c r="K11" s="154" t="s">
        <v>2</v>
      </c>
      <c r="L11" s="154"/>
    </row>
    <row r="12" spans="2:12" ht="15.75" customHeight="1">
      <c r="B12" s="153"/>
      <c r="C12" s="153"/>
      <c r="D12" s="52" t="s">
        <v>33</v>
      </c>
      <c r="E12" s="54" t="s">
        <v>40</v>
      </c>
      <c r="F12" s="53" t="s">
        <v>3</v>
      </c>
      <c r="G12" s="53" t="s">
        <v>107</v>
      </c>
      <c r="H12" s="53" t="s">
        <v>4</v>
      </c>
      <c r="I12" s="53" t="s">
        <v>108</v>
      </c>
      <c r="J12" s="53" t="s">
        <v>5</v>
      </c>
      <c r="K12" s="53" t="s">
        <v>6</v>
      </c>
      <c r="L12" s="53" t="s">
        <v>7</v>
      </c>
    </row>
    <row r="13" spans="2:12" ht="15.75" customHeight="1">
      <c r="B13" s="55" t="s">
        <v>59</v>
      </c>
      <c r="C13" s="56">
        <v>1</v>
      </c>
      <c r="D13" s="57">
        <v>1270</v>
      </c>
      <c r="E13" s="58">
        <v>250</v>
      </c>
      <c r="F13" s="59">
        <f>E13+D13</f>
        <v>1520</v>
      </c>
      <c r="G13" s="59">
        <v>600</v>
      </c>
      <c r="H13" s="59">
        <f>F13+G13</f>
        <v>2120</v>
      </c>
      <c r="I13" s="59">
        <v>200</v>
      </c>
      <c r="J13" s="59">
        <f>I13+H13</f>
        <v>2320</v>
      </c>
      <c r="K13" s="142">
        <v>2</v>
      </c>
      <c r="L13" s="142">
        <v>0</v>
      </c>
    </row>
    <row r="14" spans="2:12" ht="15.75" customHeight="1">
      <c r="B14" s="60" t="s">
        <v>8</v>
      </c>
      <c r="C14" s="56">
        <v>2</v>
      </c>
      <c r="D14" s="57">
        <v>1270</v>
      </c>
      <c r="E14" s="58">
        <v>500</v>
      </c>
      <c r="F14" s="59">
        <f>E14+D13</f>
        <v>1770</v>
      </c>
      <c r="G14" s="59">
        <v>1200</v>
      </c>
      <c r="H14" s="59">
        <f aca="true" t="shared" si="0" ref="H14:H40">F14+G14</f>
        <v>2970</v>
      </c>
      <c r="I14" s="59">
        <v>400</v>
      </c>
      <c r="J14" s="59">
        <f aca="true" t="shared" si="1" ref="J14:J40">I14+H14</f>
        <v>3370</v>
      </c>
      <c r="K14" s="142"/>
      <c r="L14" s="142"/>
    </row>
    <row r="15" spans="2:12" ht="5.25" customHeight="1">
      <c r="B15" s="68"/>
      <c r="C15" s="69"/>
      <c r="D15" s="70"/>
      <c r="E15" s="71"/>
      <c r="F15" s="72"/>
      <c r="G15" s="72"/>
      <c r="H15" s="72"/>
      <c r="I15" s="72"/>
      <c r="J15" s="72"/>
      <c r="K15" s="70"/>
      <c r="L15" s="142"/>
    </row>
    <row r="16" spans="2:12" ht="15.75" customHeight="1">
      <c r="B16" s="55" t="s">
        <v>60</v>
      </c>
      <c r="C16" s="56">
        <v>1</v>
      </c>
      <c r="D16" s="57">
        <v>1270</v>
      </c>
      <c r="E16" s="58">
        <v>250</v>
      </c>
      <c r="F16" s="59">
        <f>E16+D16</f>
        <v>1520</v>
      </c>
      <c r="G16" s="59">
        <v>600</v>
      </c>
      <c r="H16" s="59">
        <f t="shared" si="0"/>
        <v>2120</v>
      </c>
      <c r="I16" s="59">
        <v>200</v>
      </c>
      <c r="J16" s="59">
        <f t="shared" si="1"/>
        <v>2320</v>
      </c>
      <c r="K16" s="142">
        <v>2</v>
      </c>
      <c r="L16" s="142"/>
    </row>
    <row r="17" spans="2:12" ht="15.75" customHeight="1">
      <c r="B17" s="60" t="s">
        <v>9</v>
      </c>
      <c r="C17" s="56">
        <v>2</v>
      </c>
      <c r="D17" s="57">
        <v>1270</v>
      </c>
      <c r="E17" s="58">
        <v>500</v>
      </c>
      <c r="F17" s="59">
        <f>E17+D16</f>
        <v>1770</v>
      </c>
      <c r="G17" s="59">
        <v>1200</v>
      </c>
      <c r="H17" s="59">
        <f t="shared" si="0"/>
        <v>2970</v>
      </c>
      <c r="I17" s="59">
        <v>400</v>
      </c>
      <c r="J17" s="59">
        <f t="shared" si="1"/>
        <v>3370</v>
      </c>
      <c r="K17" s="142"/>
      <c r="L17" s="142"/>
    </row>
    <row r="18" spans="2:12" ht="5.25" customHeight="1">
      <c r="B18" s="68"/>
      <c r="C18" s="69"/>
      <c r="D18" s="70"/>
      <c r="E18" s="71"/>
      <c r="F18" s="72"/>
      <c r="G18" s="72"/>
      <c r="H18" s="72"/>
      <c r="I18" s="72"/>
      <c r="J18" s="72"/>
      <c r="K18" s="70"/>
      <c r="L18" s="142"/>
    </row>
    <row r="19" spans="2:12" ht="15.75" customHeight="1">
      <c r="B19" s="55" t="s">
        <v>10</v>
      </c>
      <c r="C19" s="56">
        <v>1</v>
      </c>
      <c r="D19" s="57">
        <v>1820</v>
      </c>
      <c r="E19" s="58">
        <v>250</v>
      </c>
      <c r="F19" s="59">
        <f>E19+D19</f>
        <v>2070</v>
      </c>
      <c r="G19" s="59">
        <v>600</v>
      </c>
      <c r="H19" s="59">
        <f t="shared" si="0"/>
        <v>2670</v>
      </c>
      <c r="I19" s="59">
        <v>200</v>
      </c>
      <c r="J19" s="59">
        <f t="shared" si="1"/>
        <v>2870</v>
      </c>
      <c r="K19" s="142">
        <v>2</v>
      </c>
      <c r="L19" s="142">
        <v>1</v>
      </c>
    </row>
    <row r="20" spans="2:12" ht="15.75" customHeight="1">
      <c r="B20" s="60" t="s">
        <v>11</v>
      </c>
      <c r="C20" s="56">
        <v>2</v>
      </c>
      <c r="D20" s="57">
        <v>1820</v>
      </c>
      <c r="E20" s="58">
        <v>500</v>
      </c>
      <c r="F20" s="61">
        <f>E20+D19</f>
        <v>2320</v>
      </c>
      <c r="G20" s="59">
        <v>1200</v>
      </c>
      <c r="H20" s="59">
        <f t="shared" si="0"/>
        <v>3520</v>
      </c>
      <c r="I20" s="59">
        <v>400</v>
      </c>
      <c r="J20" s="59">
        <f t="shared" si="1"/>
        <v>3920</v>
      </c>
      <c r="K20" s="142"/>
      <c r="L20" s="142"/>
    </row>
    <row r="21" spans="2:12" ht="5.25" customHeight="1">
      <c r="B21" s="68"/>
      <c r="C21" s="69"/>
      <c r="D21" s="70"/>
      <c r="E21" s="71"/>
      <c r="F21" s="69"/>
      <c r="G21" s="72"/>
      <c r="H21" s="72"/>
      <c r="I21" s="72"/>
      <c r="J21" s="72"/>
      <c r="K21" s="70"/>
      <c r="L21" s="142"/>
    </row>
    <row r="22" spans="2:12" ht="15.75" customHeight="1">
      <c r="B22" s="55" t="s">
        <v>12</v>
      </c>
      <c r="C22" s="56">
        <v>1</v>
      </c>
      <c r="D22" s="57">
        <v>1950</v>
      </c>
      <c r="E22" s="58">
        <v>250</v>
      </c>
      <c r="F22" s="59">
        <f>E22+D22</f>
        <v>2200</v>
      </c>
      <c r="G22" s="59">
        <v>600</v>
      </c>
      <c r="H22" s="59">
        <f t="shared" si="0"/>
        <v>2800</v>
      </c>
      <c r="I22" s="59">
        <v>200</v>
      </c>
      <c r="J22" s="59">
        <f t="shared" si="1"/>
        <v>3000</v>
      </c>
      <c r="K22" s="142">
        <v>2</v>
      </c>
      <c r="L22" s="142"/>
    </row>
    <row r="23" spans="2:12" ht="15.75" customHeight="1">
      <c r="B23" s="60" t="s">
        <v>13</v>
      </c>
      <c r="C23" s="56">
        <v>2</v>
      </c>
      <c r="D23" s="57">
        <v>1950</v>
      </c>
      <c r="E23" s="58">
        <v>500</v>
      </c>
      <c r="F23" s="61">
        <f>E23+D22</f>
        <v>2450</v>
      </c>
      <c r="G23" s="59">
        <v>1200</v>
      </c>
      <c r="H23" s="59">
        <f t="shared" si="0"/>
        <v>3650</v>
      </c>
      <c r="I23" s="59">
        <v>400</v>
      </c>
      <c r="J23" s="59">
        <f t="shared" si="1"/>
        <v>4050</v>
      </c>
      <c r="K23" s="142"/>
      <c r="L23" s="142"/>
    </row>
    <row r="24" spans="2:12" ht="5.25" customHeight="1">
      <c r="B24" s="68"/>
      <c r="C24" s="69"/>
      <c r="D24" s="70"/>
      <c r="E24" s="71"/>
      <c r="F24" s="69"/>
      <c r="G24" s="72"/>
      <c r="H24" s="72"/>
      <c r="I24" s="72"/>
      <c r="J24" s="72"/>
      <c r="K24" s="70"/>
      <c r="L24" s="142"/>
    </row>
    <row r="25" spans="2:12" ht="15.75" customHeight="1">
      <c r="B25" s="55" t="s">
        <v>14</v>
      </c>
      <c r="C25" s="56">
        <v>1</v>
      </c>
      <c r="D25" s="57">
        <v>2200</v>
      </c>
      <c r="E25" s="58">
        <v>250</v>
      </c>
      <c r="F25" s="59">
        <f>E25+D25</f>
        <v>2450</v>
      </c>
      <c r="G25" s="59">
        <v>600</v>
      </c>
      <c r="H25" s="59">
        <f t="shared" si="0"/>
        <v>3050</v>
      </c>
      <c r="I25" s="59">
        <v>200</v>
      </c>
      <c r="J25" s="59">
        <f t="shared" si="1"/>
        <v>3250</v>
      </c>
      <c r="K25" s="142">
        <v>2</v>
      </c>
      <c r="L25" s="142"/>
    </row>
    <row r="26" spans="2:12" ht="15.75" customHeight="1">
      <c r="B26" s="60" t="s">
        <v>38</v>
      </c>
      <c r="C26" s="56">
        <v>2</v>
      </c>
      <c r="D26" s="57">
        <v>2200</v>
      </c>
      <c r="E26" s="58">
        <v>500</v>
      </c>
      <c r="F26" s="61">
        <f>E26+D25</f>
        <v>2700</v>
      </c>
      <c r="G26" s="59">
        <v>1200</v>
      </c>
      <c r="H26" s="59">
        <f t="shared" si="0"/>
        <v>3900</v>
      </c>
      <c r="I26" s="59">
        <v>400</v>
      </c>
      <c r="J26" s="59">
        <f t="shared" si="1"/>
        <v>4300</v>
      </c>
      <c r="K26" s="142"/>
      <c r="L26" s="142"/>
    </row>
    <row r="27" spans="2:12" ht="5.25" customHeight="1">
      <c r="B27" s="68"/>
      <c r="C27" s="69"/>
      <c r="D27" s="70"/>
      <c r="E27" s="71"/>
      <c r="F27" s="69"/>
      <c r="G27" s="72"/>
      <c r="H27" s="72"/>
      <c r="I27" s="72"/>
      <c r="J27" s="72"/>
      <c r="K27" s="70"/>
      <c r="L27" s="142"/>
    </row>
    <row r="28" spans="2:12" ht="15.75" customHeight="1">
      <c r="B28" s="55" t="s">
        <v>15</v>
      </c>
      <c r="C28" s="56">
        <v>1</v>
      </c>
      <c r="D28" s="57">
        <v>3050</v>
      </c>
      <c r="E28" s="58">
        <v>250</v>
      </c>
      <c r="F28" s="59">
        <f>E28+D28</f>
        <v>3300</v>
      </c>
      <c r="G28" s="59">
        <v>600</v>
      </c>
      <c r="H28" s="59">
        <f t="shared" si="0"/>
        <v>3900</v>
      </c>
      <c r="I28" s="59">
        <v>200</v>
      </c>
      <c r="J28" s="59">
        <f t="shared" si="1"/>
        <v>4100</v>
      </c>
      <c r="K28" s="142">
        <v>3</v>
      </c>
      <c r="L28" s="142">
        <v>2</v>
      </c>
    </row>
    <row r="29" spans="2:12" ht="15.75" customHeight="1">
      <c r="B29" s="60" t="s">
        <v>16</v>
      </c>
      <c r="C29" s="56">
        <v>2</v>
      </c>
      <c r="D29" s="57">
        <v>3050</v>
      </c>
      <c r="E29" s="58">
        <v>500</v>
      </c>
      <c r="F29" s="59">
        <f>E29+D28</f>
        <v>3550</v>
      </c>
      <c r="G29" s="59">
        <v>1200</v>
      </c>
      <c r="H29" s="59">
        <f t="shared" si="0"/>
        <v>4750</v>
      </c>
      <c r="I29" s="59">
        <v>400</v>
      </c>
      <c r="J29" s="59">
        <f t="shared" si="1"/>
        <v>5150</v>
      </c>
      <c r="K29" s="142"/>
      <c r="L29" s="142"/>
    </row>
    <row r="30" spans="2:12" ht="15.75" customHeight="1">
      <c r="B30" s="62"/>
      <c r="C30" s="56">
        <v>3</v>
      </c>
      <c r="D30" s="57">
        <v>3050</v>
      </c>
      <c r="E30" s="58">
        <v>750</v>
      </c>
      <c r="F30" s="61">
        <f>E30+D28</f>
        <v>3800</v>
      </c>
      <c r="G30" s="61">
        <v>1800</v>
      </c>
      <c r="H30" s="59">
        <f t="shared" si="0"/>
        <v>5600</v>
      </c>
      <c r="I30" s="59">
        <v>600</v>
      </c>
      <c r="J30" s="59">
        <f t="shared" si="1"/>
        <v>6200</v>
      </c>
      <c r="K30" s="142"/>
      <c r="L30" s="142"/>
    </row>
    <row r="31" spans="2:12" ht="5.25" customHeight="1">
      <c r="B31" s="73"/>
      <c r="C31" s="69"/>
      <c r="D31" s="70"/>
      <c r="E31" s="71"/>
      <c r="F31" s="69"/>
      <c r="G31" s="69"/>
      <c r="H31" s="72"/>
      <c r="I31" s="72"/>
      <c r="J31" s="72"/>
      <c r="K31" s="70"/>
      <c r="L31" s="142"/>
    </row>
    <row r="32" spans="2:12" ht="15.75" customHeight="1">
      <c r="B32" s="55" t="s">
        <v>17</v>
      </c>
      <c r="C32" s="56">
        <v>1</v>
      </c>
      <c r="D32" s="57">
        <v>4050</v>
      </c>
      <c r="E32" s="58">
        <v>250</v>
      </c>
      <c r="F32" s="59">
        <f>E32+D32</f>
        <v>4300</v>
      </c>
      <c r="G32" s="59">
        <v>600</v>
      </c>
      <c r="H32" s="59">
        <f t="shared" si="0"/>
        <v>4900</v>
      </c>
      <c r="I32" s="59">
        <v>200</v>
      </c>
      <c r="J32" s="59">
        <f t="shared" si="1"/>
        <v>5100</v>
      </c>
      <c r="K32" s="142">
        <v>4</v>
      </c>
      <c r="L32" s="142"/>
    </row>
    <row r="33" spans="2:12" ht="15.75" customHeight="1">
      <c r="B33" s="60" t="s">
        <v>18</v>
      </c>
      <c r="C33" s="56">
        <v>2</v>
      </c>
      <c r="D33" s="57">
        <v>4050</v>
      </c>
      <c r="E33" s="58">
        <v>500</v>
      </c>
      <c r="F33" s="59">
        <f>E33+D32</f>
        <v>4550</v>
      </c>
      <c r="G33" s="59">
        <v>1200</v>
      </c>
      <c r="H33" s="59">
        <f t="shared" si="0"/>
        <v>5750</v>
      </c>
      <c r="I33" s="59">
        <v>400</v>
      </c>
      <c r="J33" s="59">
        <f t="shared" si="1"/>
        <v>6150</v>
      </c>
      <c r="K33" s="142"/>
      <c r="L33" s="142"/>
    </row>
    <row r="34" spans="2:12" ht="15.75" customHeight="1">
      <c r="B34" s="55"/>
      <c r="C34" s="56">
        <v>3</v>
      </c>
      <c r="D34" s="57">
        <v>4050</v>
      </c>
      <c r="E34" s="58">
        <v>750</v>
      </c>
      <c r="F34" s="59">
        <f>E34+D32</f>
        <v>4800</v>
      </c>
      <c r="G34" s="61">
        <v>1800</v>
      </c>
      <c r="H34" s="59">
        <f t="shared" si="0"/>
        <v>6600</v>
      </c>
      <c r="I34" s="59">
        <v>600</v>
      </c>
      <c r="J34" s="59">
        <f t="shared" si="1"/>
        <v>7200</v>
      </c>
      <c r="K34" s="142"/>
      <c r="L34" s="142"/>
    </row>
    <row r="35" spans="2:12" ht="15.75" customHeight="1">
      <c r="B35" s="62"/>
      <c r="C35" s="56">
        <v>4</v>
      </c>
      <c r="D35" s="57">
        <v>4050</v>
      </c>
      <c r="E35" s="58">
        <v>1000</v>
      </c>
      <c r="F35" s="61">
        <f>E35+D32</f>
        <v>5050</v>
      </c>
      <c r="G35" s="61">
        <v>2400</v>
      </c>
      <c r="H35" s="59">
        <f t="shared" si="0"/>
        <v>7450</v>
      </c>
      <c r="I35" s="61">
        <v>800</v>
      </c>
      <c r="J35" s="59">
        <f t="shared" si="1"/>
        <v>8250</v>
      </c>
      <c r="K35" s="142"/>
      <c r="L35" s="142"/>
    </row>
    <row r="36" spans="2:12" ht="5.25" customHeight="1">
      <c r="B36" s="73"/>
      <c r="C36" s="69"/>
      <c r="D36" s="70"/>
      <c r="E36" s="71"/>
      <c r="F36" s="69"/>
      <c r="G36" s="69"/>
      <c r="H36" s="69"/>
      <c r="I36" s="69"/>
      <c r="J36" s="69"/>
      <c r="K36" s="70"/>
      <c r="L36" s="142"/>
    </row>
    <row r="37" spans="2:12" ht="15.75" customHeight="1">
      <c r="B37" s="55" t="s">
        <v>19</v>
      </c>
      <c r="C37" s="56">
        <v>1</v>
      </c>
      <c r="D37" s="57">
        <v>5770</v>
      </c>
      <c r="E37" s="58">
        <v>250</v>
      </c>
      <c r="F37" s="59">
        <f>E37+D37</f>
        <v>6020</v>
      </c>
      <c r="G37" s="59">
        <v>600</v>
      </c>
      <c r="H37" s="59">
        <f t="shared" si="0"/>
        <v>6620</v>
      </c>
      <c r="I37" s="59">
        <v>200</v>
      </c>
      <c r="J37" s="59">
        <f t="shared" si="1"/>
        <v>6820</v>
      </c>
      <c r="K37" s="142">
        <v>4</v>
      </c>
      <c r="L37" s="142"/>
    </row>
    <row r="38" spans="2:12" ht="15.75" customHeight="1">
      <c r="B38" s="60" t="s">
        <v>20</v>
      </c>
      <c r="C38" s="56">
        <v>2</v>
      </c>
      <c r="D38" s="57">
        <v>5770</v>
      </c>
      <c r="E38" s="58">
        <v>500</v>
      </c>
      <c r="F38" s="59">
        <f>E38+D37</f>
        <v>6270</v>
      </c>
      <c r="G38" s="59">
        <v>1200</v>
      </c>
      <c r="H38" s="59">
        <f t="shared" si="0"/>
        <v>7470</v>
      </c>
      <c r="I38" s="59">
        <v>400</v>
      </c>
      <c r="J38" s="59">
        <f t="shared" si="1"/>
        <v>7870</v>
      </c>
      <c r="K38" s="142"/>
      <c r="L38" s="142"/>
    </row>
    <row r="39" spans="2:12" ht="15.75" customHeight="1">
      <c r="B39" s="62"/>
      <c r="C39" s="56">
        <v>3</v>
      </c>
      <c r="D39" s="57">
        <v>5770</v>
      </c>
      <c r="E39" s="58">
        <v>750</v>
      </c>
      <c r="F39" s="59">
        <f>E39+D37</f>
        <v>6520</v>
      </c>
      <c r="G39" s="61">
        <v>1800</v>
      </c>
      <c r="H39" s="59">
        <f t="shared" si="0"/>
        <v>8320</v>
      </c>
      <c r="I39" s="59">
        <v>600</v>
      </c>
      <c r="J39" s="59">
        <f t="shared" si="1"/>
        <v>8920</v>
      </c>
      <c r="K39" s="142"/>
      <c r="L39" s="142"/>
    </row>
    <row r="40" spans="2:12" ht="15.75" customHeight="1">
      <c r="B40" s="60"/>
      <c r="C40" s="56">
        <v>4</v>
      </c>
      <c r="D40" s="57">
        <v>5770</v>
      </c>
      <c r="E40" s="58">
        <v>1000</v>
      </c>
      <c r="F40" s="61">
        <f>E40+D37</f>
        <v>6770</v>
      </c>
      <c r="G40" s="61">
        <v>2400</v>
      </c>
      <c r="H40" s="61">
        <f t="shared" si="0"/>
        <v>9170</v>
      </c>
      <c r="I40" s="61">
        <v>800</v>
      </c>
      <c r="J40" s="61">
        <f t="shared" si="1"/>
        <v>9970</v>
      </c>
      <c r="K40" s="142"/>
      <c r="L40" s="142"/>
    </row>
    <row r="41" spans="2:12" ht="15.75" customHeight="1">
      <c r="B41" s="35"/>
      <c r="C41" s="35"/>
      <c r="D41" s="35"/>
      <c r="E41" s="35"/>
      <c r="F41" s="35"/>
      <c r="G41" s="35"/>
      <c r="H41" s="35"/>
      <c r="I41" s="36"/>
      <c r="J41" s="36"/>
      <c r="K41" s="37"/>
      <c r="L41" s="37"/>
    </row>
    <row r="42" spans="2:12" ht="15.75" customHeight="1">
      <c r="B42" s="38" t="s">
        <v>21</v>
      </c>
      <c r="C42" s="38"/>
      <c r="D42" s="38"/>
      <c r="E42" s="38"/>
      <c r="F42" s="39"/>
      <c r="G42" s="37"/>
      <c r="H42" s="37"/>
      <c r="I42" s="40"/>
      <c r="J42" s="40"/>
      <c r="K42" s="40"/>
      <c r="L42" s="40"/>
    </row>
    <row r="43" spans="2:12" ht="15.75" customHeight="1">
      <c r="B43" s="63" t="s">
        <v>105</v>
      </c>
      <c r="C43" s="53" t="s">
        <v>33</v>
      </c>
      <c r="D43" s="53" t="s">
        <v>3</v>
      </c>
      <c r="F43" s="53" t="s">
        <v>4</v>
      </c>
      <c r="H43" s="53" t="s">
        <v>5</v>
      </c>
      <c r="I43" s="40"/>
      <c r="J43" s="40"/>
      <c r="K43" s="40"/>
      <c r="L43" s="40"/>
    </row>
    <row r="44" spans="2:12" ht="15.75" customHeight="1">
      <c r="B44" s="64" t="s">
        <v>26</v>
      </c>
      <c r="C44" s="65">
        <v>300</v>
      </c>
      <c r="D44" s="61"/>
      <c r="E44" s="40"/>
      <c r="F44" s="65"/>
      <c r="G44" s="40"/>
      <c r="H44" s="61"/>
      <c r="I44" s="39"/>
      <c r="J44" s="39"/>
      <c r="K44" s="37"/>
      <c r="L44" s="37"/>
    </row>
    <row r="45" spans="2:12" ht="15.75" customHeight="1">
      <c r="B45" s="66" t="s">
        <v>27</v>
      </c>
      <c r="C45" s="56"/>
      <c r="D45" s="61">
        <v>250</v>
      </c>
      <c r="F45" s="56">
        <v>850</v>
      </c>
      <c r="H45" s="61">
        <v>1050</v>
      </c>
      <c r="I45" s="39"/>
      <c r="J45" s="39"/>
      <c r="K45" s="37"/>
      <c r="L45" s="37"/>
    </row>
    <row r="46" spans="2:12" ht="15.75" customHeight="1">
      <c r="B46" s="63" t="s">
        <v>106</v>
      </c>
      <c r="C46" s="41"/>
      <c r="D46" s="39"/>
      <c r="E46" s="41"/>
      <c r="F46" s="39"/>
      <c r="G46" s="39"/>
      <c r="H46" s="39"/>
      <c r="I46" s="39"/>
      <c r="J46" s="39"/>
      <c r="K46" s="37"/>
      <c r="L46" s="37"/>
    </row>
    <row r="47" spans="2:12" ht="15.75" customHeight="1">
      <c r="B47" s="64" t="s">
        <v>26</v>
      </c>
      <c r="C47" s="65">
        <v>100</v>
      </c>
      <c r="D47" s="61"/>
      <c r="E47" s="40"/>
      <c r="F47" s="65"/>
      <c r="G47" s="39"/>
      <c r="H47" s="39"/>
      <c r="I47" s="39"/>
      <c r="J47" s="39"/>
      <c r="K47" s="37"/>
      <c r="L47" s="37"/>
    </row>
    <row r="48" spans="2:12" ht="15.75" customHeight="1">
      <c r="B48" s="66" t="s">
        <v>27</v>
      </c>
      <c r="C48" s="56"/>
      <c r="D48" s="61">
        <v>250</v>
      </c>
      <c r="F48" s="56">
        <v>850</v>
      </c>
      <c r="G48" s="39"/>
      <c r="H48" s="39"/>
      <c r="I48" s="39"/>
      <c r="J48" s="39"/>
      <c r="K48" s="37"/>
      <c r="L48" s="37"/>
    </row>
    <row r="49" spans="2:12" ht="15.75" customHeight="1">
      <c r="B49" s="35"/>
      <c r="C49" s="41"/>
      <c r="D49" s="39"/>
      <c r="E49" s="41"/>
      <c r="F49" s="39"/>
      <c r="G49" s="40"/>
      <c r="H49" s="40"/>
      <c r="I49" s="39"/>
      <c r="J49" s="39"/>
      <c r="K49" s="37"/>
      <c r="L49" s="37"/>
    </row>
    <row r="50" spans="2:12" ht="16.5" customHeight="1">
      <c r="B50" s="147" t="s">
        <v>42</v>
      </c>
      <c r="C50" s="148" t="s">
        <v>41</v>
      </c>
      <c r="D50" s="148"/>
      <c r="E50" s="148"/>
      <c r="F50" s="148"/>
      <c r="G50" s="40"/>
      <c r="H50" s="40"/>
      <c r="I50" s="39"/>
      <c r="J50" s="39"/>
      <c r="K50" s="37"/>
      <c r="L50" s="37"/>
    </row>
    <row r="51" spans="2:12" ht="15.75" customHeight="1">
      <c r="B51" s="147"/>
      <c r="C51" s="148"/>
      <c r="D51" s="148"/>
      <c r="E51" s="148"/>
      <c r="F51" s="148"/>
      <c r="G51" s="40"/>
      <c r="H51" s="40"/>
      <c r="I51" s="39"/>
      <c r="J51" s="39"/>
      <c r="K51" s="37"/>
      <c r="L51" s="37"/>
    </row>
    <row r="52" spans="2:12" ht="15.75" customHeight="1">
      <c r="B52" s="67" t="s">
        <v>117</v>
      </c>
      <c r="C52" s="139">
        <v>300</v>
      </c>
      <c r="D52" s="140"/>
      <c r="E52" s="140"/>
      <c r="F52" s="141"/>
      <c r="G52" s="40"/>
      <c r="H52" s="40"/>
      <c r="I52" s="39"/>
      <c r="J52" s="39"/>
      <c r="K52" s="37"/>
      <c r="L52" s="37"/>
    </row>
    <row r="53" spans="2:12" ht="15.75" customHeight="1">
      <c r="B53" s="67" t="s">
        <v>29</v>
      </c>
      <c r="C53" s="139">
        <v>350</v>
      </c>
      <c r="D53" s="140"/>
      <c r="E53" s="140"/>
      <c r="F53" s="141"/>
      <c r="G53" s="40"/>
      <c r="H53" s="40"/>
      <c r="I53" s="39"/>
      <c r="J53" s="39"/>
      <c r="K53" s="37"/>
      <c r="L53" s="37"/>
    </row>
    <row r="54" spans="2:12" ht="15.75" customHeight="1">
      <c r="B54" s="118" t="s">
        <v>30</v>
      </c>
      <c r="C54" s="155">
        <v>350</v>
      </c>
      <c r="D54" s="155"/>
      <c r="E54" s="155"/>
      <c r="F54" s="155"/>
      <c r="G54" s="39"/>
      <c r="H54" s="39"/>
      <c r="I54" s="39"/>
      <c r="J54" s="39"/>
      <c r="K54" s="37"/>
      <c r="L54" s="37"/>
    </row>
    <row r="55" spans="2:12" ht="15.75" customHeight="1">
      <c r="B55" s="144" t="s">
        <v>120</v>
      </c>
      <c r="C55" s="144"/>
      <c r="D55" s="144"/>
      <c r="E55" s="144"/>
      <c r="F55" s="144"/>
      <c r="G55" s="39"/>
      <c r="H55" s="39"/>
      <c r="I55" s="39"/>
      <c r="J55" s="39"/>
      <c r="K55" s="37"/>
      <c r="L55" s="37"/>
    </row>
    <row r="56" spans="2:12" ht="15.75" customHeight="1">
      <c r="B56" s="67" t="s">
        <v>29</v>
      </c>
      <c r="C56" s="139">
        <v>300</v>
      </c>
      <c r="D56" s="140"/>
      <c r="E56" s="140"/>
      <c r="F56" s="141"/>
      <c r="G56" s="39"/>
      <c r="H56" s="39"/>
      <c r="I56" s="39"/>
      <c r="J56" s="39"/>
      <c r="K56" s="37"/>
      <c r="L56" s="37"/>
    </row>
    <row r="57" spans="2:12" ht="15.75" customHeight="1">
      <c r="B57" s="67" t="s">
        <v>30</v>
      </c>
      <c r="C57" s="139">
        <v>300</v>
      </c>
      <c r="D57" s="140"/>
      <c r="E57" s="140"/>
      <c r="F57" s="141"/>
      <c r="G57" s="39"/>
      <c r="H57" s="39"/>
      <c r="I57" s="39"/>
      <c r="J57" s="39"/>
      <c r="K57" s="37"/>
      <c r="L57" s="37"/>
    </row>
    <row r="58" spans="2:12" ht="15.75" customHeight="1">
      <c r="B58" s="19"/>
      <c r="C58" s="20"/>
      <c r="D58" s="20"/>
      <c r="E58" s="20"/>
      <c r="F58" s="20"/>
      <c r="G58" s="12"/>
      <c r="H58" s="12"/>
      <c r="I58" s="12"/>
      <c r="J58" s="14"/>
      <c r="K58" s="15"/>
      <c r="L58" s="15"/>
    </row>
    <row r="59" spans="2:13" ht="13.5" customHeight="1">
      <c r="B59" s="143" t="s">
        <v>51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5"/>
    </row>
    <row r="60" spans="2:21" ht="13.5" customHeight="1">
      <c r="B60" s="135" t="s">
        <v>50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5"/>
      <c r="O60" s="17"/>
      <c r="P60" s="17"/>
      <c r="Q60" s="17"/>
      <c r="R60" s="17"/>
      <c r="S60" s="17"/>
      <c r="T60" s="17"/>
      <c r="U60" s="17"/>
    </row>
    <row r="61" spans="2:21" ht="13.5" customHeight="1">
      <c r="B61" s="135" t="s">
        <v>78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5"/>
      <c r="O61" s="17"/>
      <c r="P61" s="17"/>
      <c r="Q61" s="17"/>
      <c r="R61" s="17"/>
      <c r="S61" s="17"/>
      <c r="T61" s="17"/>
      <c r="U61" s="17"/>
    </row>
    <row r="62" spans="2:21" ht="13.5" customHeight="1">
      <c r="B62" s="135" t="s">
        <v>47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5"/>
      <c r="O62" s="17"/>
      <c r="P62" s="17"/>
      <c r="Q62" s="17"/>
      <c r="R62" s="17"/>
      <c r="S62" s="17"/>
      <c r="T62" s="17"/>
      <c r="U62" s="17"/>
    </row>
    <row r="63" spans="2:21" ht="13.5" customHeight="1">
      <c r="B63" s="135" t="s">
        <v>48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5"/>
      <c r="O63" s="17"/>
      <c r="P63" s="17"/>
      <c r="Q63" s="17"/>
      <c r="R63" s="17"/>
      <c r="S63" s="17"/>
      <c r="T63" s="17"/>
      <c r="U63" s="17"/>
    </row>
    <row r="64" spans="2:21" ht="13.5" customHeight="1">
      <c r="B64" s="74" t="s">
        <v>49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5"/>
      <c r="O64" s="17"/>
      <c r="P64" s="17"/>
      <c r="Q64" s="17"/>
      <c r="R64" s="17"/>
      <c r="S64" s="17"/>
      <c r="T64" s="17"/>
      <c r="U64" s="17"/>
    </row>
    <row r="65" spans="2:21" ht="15.75" customHeight="1">
      <c r="B65" s="135" t="s">
        <v>126</v>
      </c>
      <c r="C65" s="135"/>
      <c r="D65" s="135"/>
      <c r="E65" s="135"/>
      <c r="F65" s="135"/>
      <c r="G65" s="135"/>
      <c r="H65" s="135"/>
      <c r="I65" s="135"/>
      <c r="J65" s="135"/>
      <c r="K65" s="135"/>
      <c r="L65" s="74"/>
      <c r="M65" s="5"/>
      <c r="O65" s="17"/>
      <c r="P65" s="17"/>
      <c r="Q65" s="17"/>
      <c r="R65" s="17"/>
      <c r="S65" s="17"/>
      <c r="T65" s="17"/>
      <c r="U65" s="17"/>
    </row>
    <row r="66" spans="2:22" ht="13.5" customHeight="1">
      <c r="B66" s="34" t="s">
        <v>52</v>
      </c>
      <c r="C66" s="34"/>
      <c r="D66" s="3"/>
      <c r="E66" s="34"/>
      <c r="F66" s="34"/>
      <c r="G66" s="34"/>
      <c r="H66" s="34"/>
      <c r="I66" s="34"/>
      <c r="J66" s="34"/>
      <c r="K66" s="34"/>
      <c r="L66" s="34"/>
      <c r="M66" s="5"/>
      <c r="O66" s="17"/>
      <c r="P66" s="17"/>
      <c r="Q66" s="17"/>
      <c r="R66" s="17"/>
      <c r="S66" s="17"/>
      <c r="T66" s="17"/>
      <c r="U66" s="17"/>
      <c r="V66" s="22"/>
    </row>
    <row r="67" spans="2:22" ht="13.5" customHeight="1">
      <c r="B67" s="34" t="s">
        <v>53</v>
      </c>
      <c r="C67" s="34"/>
      <c r="D67" s="3"/>
      <c r="E67" s="34"/>
      <c r="F67" s="34"/>
      <c r="G67" s="34"/>
      <c r="H67" s="34"/>
      <c r="I67" s="34"/>
      <c r="J67" s="34"/>
      <c r="K67" s="34"/>
      <c r="L67" s="34"/>
      <c r="M67" s="5"/>
      <c r="O67" s="17"/>
      <c r="P67" s="17"/>
      <c r="Q67" s="17"/>
      <c r="R67" s="17"/>
      <c r="S67" s="17"/>
      <c r="T67" s="17"/>
      <c r="U67" s="17"/>
      <c r="V67" s="22"/>
    </row>
    <row r="68" spans="2:22" ht="13.5" customHeight="1">
      <c r="B68" s="34" t="s">
        <v>54</v>
      </c>
      <c r="C68" s="34"/>
      <c r="D68" s="3"/>
      <c r="E68" s="34"/>
      <c r="F68" s="34"/>
      <c r="G68" s="34"/>
      <c r="H68" s="34"/>
      <c r="I68" s="34"/>
      <c r="J68" s="34"/>
      <c r="K68" s="34"/>
      <c r="L68" s="34"/>
      <c r="M68" s="5"/>
      <c r="O68" s="17"/>
      <c r="P68" s="17"/>
      <c r="Q68" s="17"/>
      <c r="R68" s="17"/>
      <c r="S68" s="17"/>
      <c r="T68" s="17"/>
      <c r="U68" s="17"/>
      <c r="V68" s="22"/>
    </row>
    <row r="69" spans="2:21" ht="13.5" customHeight="1">
      <c r="B69" s="150" t="s">
        <v>22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5"/>
      <c r="O69" s="17"/>
      <c r="P69" s="17"/>
      <c r="Q69" s="17"/>
      <c r="R69" s="17"/>
      <c r="S69" s="17"/>
      <c r="T69" s="17"/>
      <c r="U69" s="17"/>
    </row>
    <row r="70" spans="2:21" ht="13.5" customHeight="1">
      <c r="B70" s="151" t="s">
        <v>32</v>
      </c>
      <c r="C70" s="151"/>
      <c r="D70" s="151"/>
      <c r="E70" s="151"/>
      <c r="F70" s="151"/>
      <c r="G70" s="151"/>
      <c r="H70" s="151"/>
      <c r="I70" s="77"/>
      <c r="J70" s="76"/>
      <c r="K70" s="76"/>
      <c r="L70" s="76"/>
      <c r="M70" s="5"/>
      <c r="O70" s="17"/>
      <c r="P70" s="17"/>
      <c r="Q70" s="17"/>
      <c r="R70" s="17"/>
      <c r="S70" s="17"/>
      <c r="T70" s="17"/>
      <c r="U70" s="17"/>
    </row>
    <row r="71" spans="2:21" ht="13.5" customHeight="1">
      <c r="B71" s="135" t="s">
        <v>58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5"/>
      <c r="O71" s="17"/>
      <c r="P71" s="17"/>
      <c r="Q71" s="17"/>
      <c r="R71" s="17"/>
      <c r="S71" s="17"/>
      <c r="T71" s="17"/>
      <c r="U71" s="17"/>
    </row>
    <row r="72" spans="2:21" ht="13.5" customHeight="1">
      <c r="B72" s="74" t="s">
        <v>46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5"/>
      <c r="O72" s="17"/>
      <c r="P72" s="17"/>
      <c r="Q72" s="17"/>
      <c r="R72" s="17"/>
      <c r="S72" s="17"/>
      <c r="T72" s="17"/>
      <c r="U72" s="17"/>
    </row>
    <row r="73" spans="2:21" ht="13.5" customHeight="1">
      <c r="B73" s="152" t="s">
        <v>55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O73" s="17"/>
      <c r="P73" s="17"/>
      <c r="Q73" s="17"/>
      <c r="R73" s="17"/>
      <c r="S73" s="17"/>
      <c r="T73" s="17"/>
      <c r="U73" s="17"/>
    </row>
    <row r="74" spans="2:21" ht="13.5" customHeight="1">
      <c r="B74" s="78" t="s">
        <v>23</v>
      </c>
      <c r="C74" s="78"/>
      <c r="D74" s="6"/>
      <c r="E74" s="78"/>
      <c r="F74" s="78"/>
      <c r="G74" s="78"/>
      <c r="H74" s="78"/>
      <c r="I74" s="78"/>
      <c r="J74" s="78"/>
      <c r="K74" s="78"/>
      <c r="L74" s="78"/>
      <c r="M74" s="5"/>
      <c r="O74" s="17"/>
      <c r="P74" s="17"/>
      <c r="Q74" s="17"/>
      <c r="R74" s="17"/>
      <c r="S74" s="17"/>
      <c r="T74" s="17"/>
      <c r="U74" s="17"/>
    </row>
    <row r="75" spans="2:21" ht="13.5" customHeight="1">
      <c r="B75" s="34" t="s">
        <v>56</v>
      </c>
      <c r="C75" s="34"/>
      <c r="D75" s="3"/>
      <c r="E75" s="34"/>
      <c r="F75" s="34"/>
      <c r="G75" s="34"/>
      <c r="H75" s="34"/>
      <c r="I75" s="34"/>
      <c r="J75" s="34"/>
      <c r="K75" s="34"/>
      <c r="L75" s="34"/>
      <c r="M75" s="5"/>
      <c r="O75" s="17"/>
      <c r="P75" s="17"/>
      <c r="Q75" s="17"/>
      <c r="R75" s="17"/>
      <c r="S75" s="17"/>
      <c r="T75" s="17"/>
      <c r="U75" s="17"/>
    </row>
    <row r="76" spans="2:21" ht="13.5" customHeight="1">
      <c r="B76" s="34" t="s">
        <v>57</v>
      </c>
      <c r="C76" s="34"/>
      <c r="D76" s="3"/>
      <c r="E76" s="34"/>
      <c r="F76" s="34"/>
      <c r="G76" s="34"/>
      <c r="H76" s="34"/>
      <c r="I76" s="34"/>
      <c r="J76" s="34"/>
      <c r="K76" s="34"/>
      <c r="L76" s="34"/>
      <c r="M76" s="5"/>
      <c r="O76" s="17"/>
      <c r="P76" s="17"/>
      <c r="Q76" s="17"/>
      <c r="R76" s="17"/>
      <c r="S76" s="17"/>
      <c r="T76" s="17"/>
      <c r="U76" s="17"/>
    </row>
    <row r="77" spans="2:21" ht="13.5" customHeight="1">
      <c r="B77" s="5" t="s">
        <v>24</v>
      </c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O77" s="17"/>
      <c r="P77" s="17"/>
      <c r="Q77" s="17"/>
      <c r="R77" s="17"/>
      <c r="S77" s="17"/>
      <c r="T77" s="17"/>
      <c r="U77" s="17"/>
    </row>
    <row r="78" spans="2:13" ht="13.5" customHeight="1">
      <c r="B78" s="5" t="s">
        <v>25</v>
      </c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</row>
    <row r="79" spans="2:12" ht="13.5" customHeight="1">
      <c r="B79" s="21"/>
      <c r="C79" s="21"/>
      <c r="D79" s="28"/>
      <c r="E79" s="21"/>
      <c r="F79" s="21"/>
      <c r="G79" s="21"/>
      <c r="H79" s="21"/>
      <c r="I79" s="21"/>
      <c r="J79" s="21"/>
      <c r="K79" s="21"/>
      <c r="L79" s="21"/>
    </row>
    <row r="80" spans="2:12" ht="12.75" customHeight="1">
      <c r="B80" s="149" t="s">
        <v>146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</row>
    <row r="81" spans="2:12" ht="12.75" customHeight="1">
      <c r="B81" s="145" t="s">
        <v>146</v>
      </c>
      <c r="C81" s="146"/>
      <c r="D81" s="146"/>
      <c r="E81" s="146"/>
      <c r="F81" s="146"/>
      <c r="G81" s="146"/>
      <c r="H81" s="146"/>
      <c r="I81" s="146"/>
      <c r="J81" s="146"/>
      <c r="K81" s="146"/>
      <c r="L81" s="146"/>
    </row>
    <row r="82" spans="2:12" ht="12.75" customHeight="1">
      <c r="B82" s="29"/>
      <c r="C82" s="29"/>
      <c r="D82" s="29"/>
      <c r="E82" s="30"/>
      <c r="F82" s="29"/>
      <c r="G82" s="29"/>
      <c r="H82" s="29"/>
      <c r="I82" s="29"/>
      <c r="J82" s="29"/>
      <c r="K82" s="29"/>
      <c r="L82" s="29"/>
    </row>
    <row r="83" spans="2:12" ht="12.75" customHeight="1">
      <c r="B83" s="31"/>
      <c r="C83" s="31"/>
      <c r="D83" s="31"/>
      <c r="E83" s="32"/>
      <c r="F83" s="31"/>
      <c r="G83" s="31"/>
      <c r="H83" s="31"/>
      <c r="I83" s="31"/>
      <c r="J83" s="16"/>
      <c r="K83" s="16"/>
      <c r="L83" s="16"/>
    </row>
    <row r="84" spans="3:12" ht="12.75" customHeight="1">
      <c r="C84" s="16"/>
      <c r="D84" s="16"/>
      <c r="E84" s="33"/>
      <c r="F84" s="16"/>
      <c r="G84" s="16"/>
      <c r="H84" s="16"/>
      <c r="I84" s="16"/>
      <c r="J84" s="16"/>
      <c r="K84" s="16"/>
      <c r="L84" s="16"/>
    </row>
  </sheetData>
  <sheetProtection selectLockedCells="1" selectUnlockedCells="1"/>
  <mergeCells count="39">
    <mergeCell ref="B65:K65"/>
    <mergeCell ref="L13:L18"/>
    <mergeCell ref="L19:L27"/>
    <mergeCell ref="K28:K30"/>
    <mergeCell ref="L28:L40"/>
    <mergeCell ref="K32:K35"/>
    <mergeCell ref="K37:K40"/>
    <mergeCell ref="K13:K14"/>
    <mergeCell ref="K16:K17"/>
    <mergeCell ref="K19:K20"/>
    <mergeCell ref="K22:K23"/>
    <mergeCell ref="B11:B12"/>
    <mergeCell ref="C11:C12"/>
    <mergeCell ref="K11:L11"/>
    <mergeCell ref="D11:J11"/>
    <mergeCell ref="B61:L61"/>
    <mergeCell ref="C53:F53"/>
    <mergeCell ref="C54:F54"/>
    <mergeCell ref="B60:L60"/>
    <mergeCell ref="B62:L62"/>
    <mergeCell ref="B55:F55"/>
    <mergeCell ref="C56:F56"/>
    <mergeCell ref="B81:L81"/>
    <mergeCell ref="B50:B51"/>
    <mergeCell ref="C50:F51"/>
    <mergeCell ref="B80:L80"/>
    <mergeCell ref="B69:L69"/>
    <mergeCell ref="B70:H70"/>
    <mergeCell ref="B73:M73"/>
    <mergeCell ref="B71:L71"/>
    <mergeCell ref="C6:L6"/>
    <mergeCell ref="C7:L8"/>
    <mergeCell ref="C2:L4"/>
    <mergeCell ref="C5:L5"/>
    <mergeCell ref="C57:F57"/>
    <mergeCell ref="K25:K26"/>
    <mergeCell ref="C52:F52"/>
    <mergeCell ref="B63:L63"/>
    <mergeCell ref="B59:L59"/>
  </mergeCells>
  <hyperlinks>
    <hyperlink ref="B81" r:id="rId1" display="тел.: 0324771212, факс: 0324771205 e-mail: info@chalegraal.com, www.chalegraal.com"/>
  </hyperlinks>
  <printOptions/>
  <pageMargins left="0.1968503937007874" right="0.1968503937007874" top="0.1968503937007874" bottom="0.1968503937007874" header="0.2755905511811024" footer="0.2362204724409449"/>
  <pageSetup fitToHeight="1" fitToWidth="1" horizontalDpi="300" verticalDpi="300" orientation="portrait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84"/>
  <sheetViews>
    <sheetView zoomScalePageLayoutView="0" workbookViewId="0" topLeftCell="A64">
      <selection activeCell="K82" sqref="K82:L82"/>
    </sheetView>
  </sheetViews>
  <sheetFormatPr defaultColWidth="9.00390625" defaultRowHeight="12.75" customHeight="1"/>
  <cols>
    <col min="1" max="1" width="5.75390625" style="1" customWidth="1"/>
    <col min="2" max="2" width="58.125" style="1" customWidth="1"/>
    <col min="3" max="3" width="10.75390625" style="1" customWidth="1"/>
    <col min="4" max="4" width="10.75390625" style="26" customWidth="1"/>
    <col min="5" max="5" width="11.00390625" style="1" hidden="1" customWidth="1"/>
    <col min="6" max="6" width="10.75390625" style="1" customWidth="1"/>
    <col min="7" max="7" width="11.875" style="1" hidden="1" customWidth="1"/>
    <col min="8" max="8" width="10.75390625" style="1" customWidth="1"/>
    <col min="9" max="9" width="11.75390625" style="1" hidden="1" customWidth="1"/>
    <col min="10" max="10" width="10.75390625" style="1" customWidth="1"/>
    <col min="11" max="11" width="11.625" style="1" customWidth="1"/>
    <col min="12" max="12" width="11.75390625" style="1" customWidth="1"/>
    <col min="13" max="13" width="5.75390625" style="1" customWidth="1"/>
    <col min="14" max="16384" width="9.125" style="1" customWidth="1"/>
  </cols>
  <sheetData>
    <row r="2" spans="3:13" ht="12.75" customHeight="1">
      <c r="C2" s="138" t="s">
        <v>39</v>
      </c>
      <c r="D2" s="138"/>
      <c r="E2" s="138"/>
      <c r="F2" s="138"/>
      <c r="G2" s="138"/>
      <c r="H2" s="138"/>
      <c r="I2" s="138"/>
      <c r="J2" s="138"/>
      <c r="K2" s="138"/>
      <c r="L2" s="138"/>
      <c r="M2" s="115"/>
    </row>
    <row r="3" spans="3:12" ht="12.75" customHeight="1"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3:12" ht="12.75" customHeight="1"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3:13" ht="18" customHeight="1">
      <c r="C5" s="136" t="s">
        <v>133</v>
      </c>
      <c r="D5" s="136"/>
      <c r="E5" s="136"/>
      <c r="F5" s="136"/>
      <c r="G5" s="136"/>
      <c r="H5" s="136"/>
      <c r="I5" s="136"/>
      <c r="J5" s="136"/>
      <c r="K5" s="136"/>
      <c r="L5" s="136"/>
      <c r="M5" s="116"/>
    </row>
    <row r="6" spans="3:13" ht="19.5" customHeight="1">
      <c r="C6" s="136" t="s">
        <v>136</v>
      </c>
      <c r="D6" s="136"/>
      <c r="E6" s="136"/>
      <c r="F6" s="136"/>
      <c r="G6" s="136"/>
      <c r="H6" s="136"/>
      <c r="I6" s="136"/>
      <c r="J6" s="136"/>
      <c r="K6" s="136"/>
      <c r="L6" s="136"/>
      <c r="M6" s="117"/>
    </row>
    <row r="7" spans="3:13" ht="13.5" customHeight="1">
      <c r="C7" s="137" t="s">
        <v>31</v>
      </c>
      <c r="D7" s="137"/>
      <c r="E7" s="137"/>
      <c r="F7" s="137"/>
      <c r="G7" s="137"/>
      <c r="H7" s="137"/>
      <c r="I7" s="137"/>
      <c r="J7" s="137"/>
      <c r="K7" s="137"/>
      <c r="L7" s="137"/>
      <c r="M7" s="5"/>
    </row>
    <row r="8" spans="3:13" ht="9.75" customHeight="1"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5"/>
    </row>
    <row r="9" spans="8:10" ht="13.5" customHeight="1">
      <c r="H9" s="4"/>
      <c r="I9" s="4"/>
      <c r="J9" s="4"/>
    </row>
    <row r="10" spans="2:12" ht="15.75" customHeight="1"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</row>
    <row r="11" spans="2:12" s="40" customFormat="1" ht="15.75" customHeight="1">
      <c r="B11" s="153" t="s">
        <v>0</v>
      </c>
      <c r="C11" s="153" t="s">
        <v>1</v>
      </c>
      <c r="D11" s="154" t="s">
        <v>28</v>
      </c>
      <c r="E11" s="154"/>
      <c r="F11" s="154"/>
      <c r="G11" s="154"/>
      <c r="H11" s="154"/>
      <c r="I11" s="154"/>
      <c r="J11" s="154"/>
      <c r="K11" s="154" t="s">
        <v>2</v>
      </c>
      <c r="L11" s="154"/>
    </row>
    <row r="12" spans="2:12" s="40" customFormat="1" ht="15.75" customHeight="1">
      <c r="B12" s="153"/>
      <c r="C12" s="153"/>
      <c r="D12" s="52" t="s">
        <v>33</v>
      </c>
      <c r="E12" s="52" t="s">
        <v>40</v>
      </c>
      <c r="F12" s="53" t="s">
        <v>3</v>
      </c>
      <c r="G12" s="53" t="s">
        <v>107</v>
      </c>
      <c r="H12" s="53" t="s">
        <v>4</v>
      </c>
      <c r="I12" s="53" t="s">
        <v>108</v>
      </c>
      <c r="J12" s="53" t="s">
        <v>5</v>
      </c>
      <c r="K12" s="53" t="s">
        <v>6</v>
      </c>
      <c r="L12" s="53" t="s">
        <v>7</v>
      </c>
    </row>
    <row r="13" spans="2:12" s="40" customFormat="1" ht="15.75" customHeight="1">
      <c r="B13" s="55" t="s">
        <v>59</v>
      </c>
      <c r="C13" s="56">
        <v>1</v>
      </c>
      <c r="D13" s="56">
        <v>1620</v>
      </c>
      <c r="E13" s="58">
        <v>250</v>
      </c>
      <c r="F13" s="59">
        <f>E13+D13</f>
        <v>1870</v>
      </c>
      <c r="G13" s="59">
        <v>600</v>
      </c>
      <c r="H13" s="59">
        <f>G13+F13</f>
        <v>2470</v>
      </c>
      <c r="I13" s="59">
        <v>200</v>
      </c>
      <c r="J13" s="59">
        <f>I13+H13</f>
        <v>2670</v>
      </c>
      <c r="K13" s="142">
        <v>2</v>
      </c>
      <c r="L13" s="142">
        <v>0</v>
      </c>
    </row>
    <row r="14" spans="2:12" s="40" customFormat="1" ht="15.75" customHeight="1">
      <c r="B14" s="60" t="s">
        <v>8</v>
      </c>
      <c r="C14" s="56">
        <v>2</v>
      </c>
      <c r="D14" s="56">
        <v>1620</v>
      </c>
      <c r="E14" s="58">
        <v>500</v>
      </c>
      <c r="F14" s="59">
        <f aca="true" t="shared" si="0" ref="F14:F40">E14+D14</f>
        <v>2120</v>
      </c>
      <c r="G14" s="59">
        <v>1200</v>
      </c>
      <c r="H14" s="59">
        <f aca="true" t="shared" si="1" ref="H14:H40">G14+F14</f>
        <v>3320</v>
      </c>
      <c r="I14" s="59">
        <v>400</v>
      </c>
      <c r="J14" s="59">
        <f aca="true" t="shared" si="2" ref="J14:J40">I14+H14</f>
        <v>3720</v>
      </c>
      <c r="K14" s="142"/>
      <c r="L14" s="142"/>
    </row>
    <row r="15" spans="2:12" ht="5.25" customHeight="1">
      <c r="B15" s="68"/>
      <c r="C15" s="69"/>
      <c r="D15" s="70"/>
      <c r="E15" s="71"/>
      <c r="F15" s="72"/>
      <c r="G15" s="72"/>
      <c r="H15" s="72"/>
      <c r="I15" s="72"/>
      <c r="J15" s="72"/>
      <c r="K15" s="70"/>
      <c r="L15" s="142"/>
    </row>
    <row r="16" spans="2:12" s="40" customFormat="1" ht="15.75" customHeight="1">
      <c r="B16" s="55" t="s">
        <v>60</v>
      </c>
      <c r="C16" s="56">
        <v>1</v>
      </c>
      <c r="D16" s="56">
        <v>1620</v>
      </c>
      <c r="E16" s="58">
        <v>250</v>
      </c>
      <c r="F16" s="59">
        <f t="shared" si="0"/>
        <v>1870</v>
      </c>
      <c r="G16" s="59">
        <v>600</v>
      </c>
      <c r="H16" s="59">
        <f t="shared" si="1"/>
        <v>2470</v>
      </c>
      <c r="I16" s="59">
        <v>200</v>
      </c>
      <c r="J16" s="59">
        <f t="shared" si="2"/>
        <v>2670</v>
      </c>
      <c r="K16" s="142">
        <v>2</v>
      </c>
      <c r="L16" s="142"/>
    </row>
    <row r="17" spans="2:12" s="40" customFormat="1" ht="15.75" customHeight="1">
      <c r="B17" s="60" t="s">
        <v>9</v>
      </c>
      <c r="C17" s="56">
        <v>2</v>
      </c>
      <c r="D17" s="56">
        <v>1620</v>
      </c>
      <c r="E17" s="58">
        <v>500</v>
      </c>
      <c r="F17" s="59">
        <f t="shared" si="0"/>
        <v>2120</v>
      </c>
      <c r="G17" s="59">
        <v>1200</v>
      </c>
      <c r="H17" s="59">
        <f t="shared" si="1"/>
        <v>3320</v>
      </c>
      <c r="I17" s="59">
        <v>400</v>
      </c>
      <c r="J17" s="59">
        <f t="shared" si="2"/>
        <v>3720</v>
      </c>
      <c r="K17" s="142"/>
      <c r="L17" s="142"/>
    </row>
    <row r="18" spans="2:12" ht="5.25" customHeight="1">
      <c r="B18" s="68"/>
      <c r="C18" s="69"/>
      <c r="D18" s="70"/>
      <c r="E18" s="71"/>
      <c r="F18" s="72"/>
      <c r="G18" s="72"/>
      <c r="H18" s="72"/>
      <c r="I18" s="72"/>
      <c r="J18" s="72"/>
      <c r="K18" s="70"/>
      <c r="L18" s="142"/>
    </row>
    <row r="19" spans="2:12" s="40" customFormat="1" ht="15.75" customHeight="1">
      <c r="B19" s="55" t="s">
        <v>10</v>
      </c>
      <c r="C19" s="56">
        <v>1</v>
      </c>
      <c r="D19" s="56">
        <v>2120</v>
      </c>
      <c r="E19" s="58">
        <v>250</v>
      </c>
      <c r="F19" s="59">
        <f t="shared" si="0"/>
        <v>2370</v>
      </c>
      <c r="G19" s="59">
        <v>600</v>
      </c>
      <c r="H19" s="59">
        <f t="shared" si="1"/>
        <v>2970</v>
      </c>
      <c r="I19" s="59">
        <v>200</v>
      </c>
      <c r="J19" s="59">
        <f t="shared" si="2"/>
        <v>3170</v>
      </c>
      <c r="K19" s="142">
        <v>2</v>
      </c>
      <c r="L19" s="142">
        <v>1</v>
      </c>
    </row>
    <row r="20" spans="2:12" s="40" customFormat="1" ht="15.75" customHeight="1">
      <c r="B20" s="60" t="s">
        <v>11</v>
      </c>
      <c r="C20" s="56">
        <v>2</v>
      </c>
      <c r="D20" s="56">
        <v>2120</v>
      </c>
      <c r="E20" s="58">
        <v>500</v>
      </c>
      <c r="F20" s="59">
        <f t="shared" si="0"/>
        <v>2620</v>
      </c>
      <c r="G20" s="59">
        <v>1200</v>
      </c>
      <c r="H20" s="59">
        <f t="shared" si="1"/>
        <v>3820</v>
      </c>
      <c r="I20" s="59">
        <v>400</v>
      </c>
      <c r="J20" s="59">
        <f t="shared" si="2"/>
        <v>4220</v>
      </c>
      <c r="K20" s="142"/>
      <c r="L20" s="142"/>
    </row>
    <row r="21" spans="2:12" ht="5.25" customHeight="1">
      <c r="B21" s="68"/>
      <c r="C21" s="69"/>
      <c r="D21" s="70"/>
      <c r="E21" s="71"/>
      <c r="F21" s="72"/>
      <c r="G21" s="72"/>
      <c r="H21" s="72"/>
      <c r="I21" s="72"/>
      <c r="J21" s="72"/>
      <c r="K21" s="70"/>
      <c r="L21" s="142"/>
    </row>
    <row r="22" spans="2:12" s="40" customFormat="1" ht="15.75" customHeight="1">
      <c r="B22" s="55" t="s">
        <v>12</v>
      </c>
      <c r="C22" s="56">
        <v>1</v>
      </c>
      <c r="D22" s="56">
        <v>2240</v>
      </c>
      <c r="E22" s="58">
        <v>250</v>
      </c>
      <c r="F22" s="59">
        <f t="shared" si="0"/>
        <v>2490</v>
      </c>
      <c r="G22" s="59">
        <v>600</v>
      </c>
      <c r="H22" s="59">
        <f t="shared" si="1"/>
        <v>3090</v>
      </c>
      <c r="I22" s="59">
        <v>200</v>
      </c>
      <c r="J22" s="59">
        <f t="shared" si="2"/>
        <v>3290</v>
      </c>
      <c r="K22" s="142">
        <v>2</v>
      </c>
      <c r="L22" s="142"/>
    </row>
    <row r="23" spans="2:12" s="40" customFormat="1" ht="15.75" customHeight="1">
      <c r="B23" s="60" t="s">
        <v>13</v>
      </c>
      <c r="C23" s="56">
        <v>2</v>
      </c>
      <c r="D23" s="56">
        <v>2240</v>
      </c>
      <c r="E23" s="58">
        <v>500</v>
      </c>
      <c r="F23" s="59">
        <f t="shared" si="0"/>
        <v>2740</v>
      </c>
      <c r="G23" s="59">
        <v>1200</v>
      </c>
      <c r="H23" s="59">
        <f t="shared" si="1"/>
        <v>3940</v>
      </c>
      <c r="I23" s="59">
        <v>400</v>
      </c>
      <c r="J23" s="59">
        <f t="shared" si="2"/>
        <v>4340</v>
      </c>
      <c r="K23" s="142"/>
      <c r="L23" s="142"/>
    </row>
    <row r="24" spans="2:12" ht="5.25" customHeight="1">
      <c r="B24" s="68"/>
      <c r="C24" s="69"/>
      <c r="D24" s="70"/>
      <c r="E24" s="71"/>
      <c r="F24" s="72"/>
      <c r="G24" s="72"/>
      <c r="H24" s="72"/>
      <c r="I24" s="72"/>
      <c r="J24" s="72"/>
      <c r="K24" s="70"/>
      <c r="L24" s="142"/>
    </row>
    <row r="25" spans="2:12" s="40" customFormat="1" ht="15.75" customHeight="1">
      <c r="B25" s="55" t="s">
        <v>14</v>
      </c>
      <c r="C25" s="56">
        <v>1</v>
      </c>
      <c r="D25" s="56">
        <v>2350</v>
      </c>
      <c r="E25" s="58">
        <v>250</v>
      </c>
      <c r="F25" s="59">
        <f t="shared" si="0"/>
        <v>2600</v>
      </c>
      <c r="G25" s="59">
        <v>600</v>
      </c>
      <c r="H25" s="59">
        <f t="shared" si="1"/>
        <v>3200</v>
      </c>
      <c r="I25" s="59">
        <v>200</v>
      </c>
      <c r="J25" s="59">
        <f t="shared" si="2"/>
        <v>3400</v>
      </c>
      <c r="K25" s="142">
        <v>2</v>
      </c>
      <c r="L25" s="142"/>
    </row>
    <row r="26" spans="2:12" s="40" customFormat="1" ht="15.75" customHeight="1">
      <c r="B26" s="60" t="s">
        <v>43</v>
      </c>
      <c r="C26" s="56">
        <v>2</v>
      </c>
      <c r="D26" s="56">
        <v>2350</v>
      </c>
      <c r="E26" s="58">
        <v>500</v>
      </c>
      <c r="F26" s="59">
        <f t="shared" si="0"/>
        <v>2850</v>
      </c>
      <c r="G26" s="59">
        <v>1200</v>
      </c>
      <c r="H26" s="59">
        <f t="shared" si="1"/>
        <v>4050</v>
      </c>
      <c r="I26" s="59">
        <v>400</v>
      </c>
      <c r="J26" s="59">
        <f t="shared" si="2"/>
        <v>4450</v>
      </c>
      <c r="K26" s="142"/>
      <c r="L26" s="142"/>
    </row>
    <row r="27" spans="2:12" ht="5.25" customHeight="1">
      <c r="B27" s="68"/>
      <c r="C27" s="69"/>
      <c r="D27" s="70"/>
      <c r="E27" s="71"/>
      <c r="F27" s="72"/>
      <c r="G27" s="72"/>
      <c r="H27" s="72"/>
      <c r="I27" s="72"/>
      <c r="J27" s="72"/>
      <c r="K27" s="70"/>
      <c r="L27" s="142"/>
    </row>
    <row r="28" spans="2:12" s="40" customFormat="1" ht="15.75" customHeight="1">
      <c r="B28" s="55" t="s">
        <v>15</v>
      </c>
      <c r="C28" s="56">
        <v>1</v>
      </c>
      <c r="D28" s="56">
        <v>3270</v>
      </c>
      <c r="E28" s="58">
        <v>250</v>
      </c>
      <c r="F28" s="59">
        <f t="shared" si="0"/>
        <v>3520</v>
      </c>
      <c r="G28" s="59">
        <v>600</v>
      </c>
      <c r="H28" s="59">
        <f t="shared" si="1"/>
        <v>4120</v>
      </c>
      <c r="I28" s="59">
        <v>200</v>
      </c>
      <c r="J28" s="59">
        <f t="shared" si="2"/>
        <v>4320</v>
      </c>
      <c r="K28" s="142">
        <v>3</v>
      </c>
      <c r="L28" s="142">
        <v>2</v>
      </c>
    </row>
    <row r="29" spans="2:12" s="40" customFormat="1" ht="15.75" customHeight="1">
      <c r="B29" s="60" t="s">
        <v>16</v>
      </c>
      <c r="C29" s="56">
        <v>2</v>
      </c>
      <c r="D29" s="56">
        <v>3270</v>
      </c>
      <c r="E29" s="58">
        <v>500</v>
      </c>
      <c r="F29" s="59">
        <f t="shared" si="0"/>
        <v>3770</v>
      </c>
      <c r="G29" s="59">
        <v>1200</v>
      </c>
      <c r="H29" s="59">
        <f t="shared" si="1"/>
        <v>4970</v>
      </c>
      <c r="I29" s="59">
        <v>400</v>
      </c>
      <c r="J29" s="59">
        <f t="shared" si="2"/>
        <v>5370</v>
      </c>
      <c r="K29" s="142"/>
      <c r="L29" s="142"/>
    </row>
    <row r="30" spans="2:12" s="40" customFormat="1" ht="15.75" customHeight="1">
      <c r="B30" s="62"/>
      <c r="C30" s="56">
        <v>3</v>
      </c>
      <c r="D30" s="56">
        <v>3270</v>
      </c>
      <c r="E30" s="58">
        <v>750</v>
      </c>
      <c r="F30" s="59">
        <f t="shared" si="0"/>
        <v>4020</v>
      </c>
      <c r="G30" s="61">
        <v>1800</v>
      </c>
      <c r="H30" s="59">
        <f t="shared" si="1"/>
        <v>5820</v>
      </c>
      <c r="I30" s="59">
        <v>600</v>
      </c>
      <c r="J30" s="59">
        <f t="shared" si="2"/>
        <v>6420</v>
      </c>
      <c r="K30" s="142"/>
      <c r="L30" s="142"/>
    </row>
    <row r="31" spans="2:12" ht="5.25" customHeight="1">
      <c r="B31" s="68"/>
      <c r="C31" s="69"/>
      <c r="D31" s="70"/>
      <c r="E31" s="71"/>
      <c r="F31" s="72"/>
      <c r="G31" s="69"/>
      <c r="H31" s="72"/>
      <c r="I31" s="72"/>
      <c r="J31" s="72"/>
      <c r="K31" s="70"/>
      <c r="L31" s="142"/>
    </row>
    <row r="32" spans="2:12" s="40" customFormat="1" ht="15.75" customHeight="1">
      <c r="B32" s="55" t="s">
        <v>17</v>
      </c>
      <c r="C32" s="56">
        <v>1</v>
      </c>
      <c r="D32" s="56">
        <v>4550</v>
      </c>
      <c r="E32" s="58">
        <v>250</v>
      </c>
      <c r="F32" s="59">
        <f t="shared" si="0"/>
        <v>4800</v>
      </c>
      <c r="G32" s="59">
        <v>600</v>
      </c>
      <c r="H32" s="59">
        <f t="shared" si="1"/>
        <v>5400</v>
      </c>
      <c r="I32" s="59">
        <v>200</v>
      </c>
      <c r="J32" s="59">
        <f t="shared" si="2"/>
        <v>5600</v>
      </c>
      <c r="K32" s="142">
        <v>4</v>
      </c>
      <c r="L32" s="142"/>
    </row>
    <row r="33" spans="2:12" s="40" customFormat="1" ht="15.75" customHeight="1">
      <c r="B33" s="60" t="s">
        <v>18</v>
      </c>
      <c r="C33" s="56">
        <v>2</v>
      </c>
      <c r="D33" s="56">
        <v>4550</v>
      </c>
      <c r="E33" s="58">
        <v>500</v>
      </c>
      <c r="F33" s="59">
        <f t="shared" si="0"/>
        <v>5050</v>
      </c>
      <c r="G33" s="59">
        <v>1200</v>
      </c>
      <c r="H33" s="59">
        <f t="shared" si="1"/>
        <v>6250</v>
      </c>
      <c r="I33" s="59">
        <v>400</v>
      </c>
      <c r="J33" s="59">
        <f t="shared" si="2"/>
        <v>6650</v>
      </c>
      <c r="K33" s="142"/>
      <c r="L33" s="142"/>
    </row>
    <row r="34" spans="2:12" s="40" customFormat="1" ht="15.75" customHeight="1">
      <c r="B34" s="55"/>
      <c r="C34" s="56">
        <v>3</v>
      </c>
      <c r="D34" s="56">
        <v>4550</v>
      </c>
      <c r="E34" s="58">
        <v>750</v>
      </c>
      <c r="F34" s="59">
        <f t="shared" si="0"/>
        <v>5300</v>
      </c>
      <c r="G34" s="61">
        <v>1800</v>
      </c>
      <c r="H34" s="59">
        <f t="shared" si="1"/>
        <v>7100</v>
      </c>
      <c r="I34" s="59">
        <v>600</v>
      </c>
      <c r="J34" s="59">
        <f t="shared" si="2"/>
        <v>7700</v>
      </c>
      <c r="K34" s="142"/>
      <c r="L34" s="142"/>
    </row>
    <row r="35" spans="2:12" s="40" customFormat="1" ht="15.75" customHeight="1">
      <c r="B35" s="62"/>
      <c r="C35" s="56">
        <v>4</v>
      </c>
      <c r="D35" s="56">
        <v>4550</v>
      </c>
      <c r="E35" s="58">
        <v>1000</v>
      </c>
      <c r="F35" s="59">
        <f t="shared" si="0"/>
        <v>5550</v>
      </c>
      <c r="G35" s="61">
        <v>2400</v>
      </c>
      <c r="H35" s="59">
        <f t="shared" si="1"/>
        <v>7950</v>
      </c>
      <c r="I35" s="61">
        <v>800</v>
      </c>
      <c r="J35" s="59">
        <f t="shared" si="2"/>
        <v>8750</v>
      </c>
      <c r="K35" s="142"/>
      <c r="L35" s="142"/>
    </row>
    <row r="36" spans="2:12" ht="5.25" customHeight="1">
      <c r="B36" s="68"/>
      <c r="C36" s="69"/>
      <c r="D36" s="70"/>
      <c r="E36" s="71"/>
      <c r="F36" s="72"/>
      <c r="G36" s="69"/>
      <c r="H36" s="72"/>
      <c r="I36" s="69"/>
      <c r="J36" s="72"/>
      <c r="K36" s="70"/>
      <c r="L36" s="142"/>
    </row>
    <row r="37" spans="2:12" s="40" customFormat="1" ht="15.75" customHeight="1">
      <c r="B37" s="55" t="s">
        <v>19</v>
      </c>
      <c r="C37" s="56">
        <v>1</v>
      </c>
      <c r="D37" s="56">
        <v>6150</v>
      </c>
      <c r="E37" s="58">
        <v>250</v>
      </c>
      <c r="F37" s="59">
        <f t="shared" si="0"/>
        <v>6400</v>
      </c>
      <c r="G37" s="59">
        <v>600</v>
      </c>
      <c r="H37" s="59">
        <f t="shared" si="1"/>
        <v>7000</v>
      </c>
      <c r="I37" s="59">
        <v>200</v>
      </c>
      <c r="J37" s="59">
        <f t="shared" si="2"/>
        <v>7200</v>
      </c>
      <c r="K37" s="142">
        <v>4</v>
      </c>
      <c r="L37" s="142"/>
    </row>
    <row r="38" spans="2:12" s="40" customFormat="1" ht="15.75" customHeight="1">
      <c r="B38" s="60" t="s">
        <v>20</v>
      </c>
      <c r="C38" s="56">
        <v>2</v>
      </c>
      <c r="D38" s="56">
        <v>6150</v>
      </c>
      <c r="E38" s="58">
        <v>500</v>
      </c>
      <c r="F38" s="59">
        <f t="shared" si="0"/>
        <v>6650</v>
      </c>
      <c r="G38" s="59">
        <v>1200</v>
      </c>
      <c r="H38" s="59">
        <f t="shared" si="1"/>
        <v>7850</v>
      </c>
      <c r="I38" s="59">
        <v>400</v>
      </c>
      <c r="J38" s="59">
        <f t="shared" si="2"/>
        <v>8250</v>
      </c>
      <c r="K38" s="142"/>
      <c r="L38" s="142"/>
    </row>
    <row r="39" spans="2:12" s="40" customFormat="1" ht="15.75" customHeight="1">
      <c r="B39" s="62"/>
      <c r="C39" s="56">
        <v>3</v>
      </c>
      <c r="D39" s="56">
        <v>6150</v>
      </c>
      <c r="E39" s="58">
        <v>750</v>
      </c>
      <c r="F39" s="59">
        <f t="shared" si="0"/>
        <v>6900</v>
      </c>
      <c r="G39" s="61">
        <v>1800</v>
      </c>
      <c r="H39" s="59">
        <f t="shared" si="1"/>
        <v>8700</v>
      </c>
      <c r="I39" s="59">
        <v>600</v>
      </c>
      <c r="J39" s="59">
        <f t="shared" si="2"/>
        <v>9300</v>
      </c>
      <c r="K39" s="142"/>
      <c r="L39" s="142"/>
    </row>
    <row r="40" spans="2:12" s="40" customFormat="1" ht="15.75" customHeight="1">
      <c r="B40" s="60"/>
      <c r="C40" s="56">
        <v>4</v>
      </c>
      <c r="D40" s="56">
        <v>6150</v>
      </c>
      <c r="E40" s="58">
        <v>1000</v>
      </c>
      <c r="F40" s="61">
        <f t="shared" si="0"/>
        <v>7150</v>
      </c>
      <c r="G40" s="61">
        <v>2400</v>
      </c>
      <c r="H40" s="61">
        <f t="shared" si="1"/>
        <v>9550</v>
      </c>
      <c r="I40" s="61">
        <v>800</v>
      </c>
      <c r="J40" s="61">
        <f t="shared" si="2"/>
        <v>10350</v>
      </c>
      <c r="K40" s="142"/>
      <c r="L40" s="142"/>
    </row>
    <row r="41" spans="2:12" s="40" customFormat="1" ht="15.75" customHeight="1">
      <c r="B41" s="42"/>
      <c r="C41" s="41"/>
      <c r="D41" s="43"/>
      <c r="E41" s="41"/>
      <c r="F41" s="39"/>
      <c r="G41" s="39"/>
      <c r="H41" s="39"/>
      <c r="I41" s="39"/>
      <c r="J41" s="39"/>
      <c r="K41" s="37"/>
      <c r="L41" s="37"/>
    </row>
    <row r="42" spans="2:12" s="40" customFormat="1" ht="15.75" customHeight="1">
      <c r="B42" s="159" t="s">
        <v>21</v>
      </c>
      <c r="C42" s="159"/>
      <c r="D42" s="159"/>
      <c r="E42" s="159"/>
      <c r="F42" s="39"/>
      <c r="G42" s="39"/>
      <c r="H42" s="36"/>
      <c r="I42" s="36"/>
      <c r="J42" s="36"/>
      <c r="K42" s="37"/>
      <c r="L42" s="37"/>
    </row>
    <row r="43" spans="2:12" s="40" customFormat="1" ht="15.75" customHeight="1">
      <c r="B43" s="63" t="s">
        <v>105</v>
      </c>
      <c r="C43" s="53" t="s">
        <v>33</v>
      </c>
      <c r="D43" s="53" t="s">
        <v>3</v>
      </c>
      <c r="F43" s="53" t="s">
        <v>4</v>
      </c>
      <c r="H43" s="53" t="s">
        <v>5</v>
      </c>
      <c r="I43" s="39"/>
      <c r="J43" s="39"/>
      <c r="K43" s="37"/>
      <c r="L43" s="37"/>
    </row>
    <row r="44" spans="2:21" s="40" customFormat="1" ht="15.75" customHeight="1">
      <c r="B44" s="64" t="s">
        <v>26</v>
      </c>
      <c r="C44" s="65">
        <v>300</v>
      </c>
      <c r="D44" s="61"/>
      <c r="F44" s="65"/>
      <c r="H44" s="61"/>
      <c r="I44" s="39"/>
      <c r="J44" s="39"/>
      <c r="K44" s="37"/>
      <c r="L44" s="37"/>
      <c r="O44" s="44"/>
      <c r="P44" s="44"/>
      <c r="Q44" s="44"/>
      <c r="R44" s="44"/>
      <c r="S44" s="44"/>
      <c r="T44" s="44"/>
      <c r="U44" s="44"/>
    </row>
    <row r="45" spans="2:21" s="40" customFormat="1" ht="15.75" customHeight="1">
      <c r="B45" s="66" t="s">
        <v>27</v>
      </c>
      <c r="C45" s="56"/>
      <c r="D45" s="61">
        <v>250</v>
      </c>
      <c r="E45" s="26"/>
      <c r="F45" s="56">
        <v>850</v>
      </c>
      <c r="G45" s="1"/>
      <c r="H45" s="61">
        <v>1050</v>
      </c>
      <c r="I45" s="39"/>
      <c r="J45" s="39"/>
      <c r="K45" s="37"/>
      <c r="L45" s="37"/>
      <c r="O45" s="44"/>
      <c r="P45" s="44"/>
      <c r="Q45" s="44"/>
      <c r="R45" s="44"/>
      <c r="S45" s="44"/>
      <c r="T45" s="44"/>
      <c r="U45" s="44"/>
    </row>
    <row r="46" spans="2:21" s="40" customFormat="1" ht="15.75" customHeight="1">
      <c r="B46" s="63" t="s">
        <v>106</v>
      </c>
      <c r="C46" s="41"/>
      <c r="D46" s="39"/>
      <c r="E46" s="41"/>
      <c r="F46" s="39"/>
      <c r="G46" s="39"/>
      <c r="H46" s="39"/>
      <c r="I46" s="39"/>
      <c r="J46" s="39"/>
      <c r="K46" s="37"/>
      <c r="L46" s="37"/>
      <c r="O46" s="44"/>
      <c r="P46" s="44"/>
      <c r="Q46" s="44"/>
      <c r="R46" s="44"/>
      <c r="S46" s="44"/>
      <c r="T46" s="44"/>
      <c r="U46" s="44"/>
    </row>
    <row r="47" spans="2:21" s="40" customFormat="1" ht="15.75" customHeight="1">
      <c r="B47" s="64" t="s">
        <v>26</v>
      </c>
      <c r="C47" s="65">
        <v>100</v>
      </c>
      <c r="D47" s="61"/>
      <c r="F47" s="65"/>
      <c r="G47" s="39"/>
      <c r="H47" s="39"/>
      <c r="I47" s="39"/>
      <c r="J47" s="39"/>
      <c r="K47" s="37"/>
      <c r="L47" s="37"/>
      <c r="O47" s="44"/>
      <c r="P47" s="44"/>
      <c r="Q47" s="44"/>
      <c r="R47" s="44"/>
      <c r="S47" s="44"/>
      <c r="T47" s="44"/>
      <c r="U47" s="44"/>
    </row>
    <row r="48" spans="2:21" s="40" customFormat="1" ht="15.75" customHeight="1">
      <c r="B48" s="66" t="s">
        <v>27</v>
      </c>
      <c r="C48" s="56"/>
      <c r="D48" s="61">
        <v>250</v>
      </c>
      <c r="E48" s="26"/>
      <c r="F48" s="56">
        <v>850</v>
      </c>
      <c r="G48" s="39"/>
      <c r="H48" s="39"/>
      <c r="I48" s="39"/>
      <c r="J48" s="39"/>
      <c r="K48" s="37"/>
      <c r="L48" s="37"/>
      <c r="O48" s="44"/>
      <c r="P48" s="44"/>
      <c r="Q48" s="44"/>
      <c r="R48" s="44"/>
      <c r="S48" s="44"/>
      <c r="T48" s="44"/>
      <c r="U48" s="44"/>
    </row>
    <row r="49" spans="2:21" s="40" customFormat="1" ht="15.75" customHeight="1">
      <c r="B49" s="35"/>
      <c r="C49" s="41"/>
      <c r="D49" s="39"/>
      <c r="E49" s="41"/>
      <c r="F49" s="39"/>
      <c r="G49" s="39"/>
      <c r="H49" s="39"/>
      <c r="I49" s="39"/>
      <c r="J49" s="39"/>
      <c r="K49" s="37"/>
      <c r="L49" s="37"/>
      <c r="O49" s="44"/>
      <c r="P49" s="44"/>
      <c r="Q49" s="44"/>
      <c r="R49" s="44"/>
      <c r="S49" s="44"/>
      <c r="T49" s="44"/>
      <c r="U49" s="44"/>
    </row>
    <row r="50" spans="2:10" s="40" customFormat="1" ht="15.75" customHeight="1">
      <c r="B50" s="147" t="s">
        <v>44</v>
      </c>
      <c r="C50" s="148" t="s">
        <v>41</v>
      </c>
      <c r="D50" s="148"/>
      <c r="E50" s="148"/>
      <c r="F50" s="148"/>
      <c r="G50" s="45"/>
      <c r="H50" s="46"/>
      <c r="I50" s="46"/>
      <c r="J50" s="46"/>
    </row>
    <row r="51" spans="2:10" s="40" customFormat="1" ht="15.75" customHeight="1">
      <c r="B51" s="147"/>
      <c r="C51" s="148"/>
      <c r="D51" s="148"/>
      <c r="E51" s="148"/>
      <c r="F51" s="148"/>
      <c r="G51" s="45"/>
      <c r="H51" s="46"/>
      <c r="I51" s="46"/>
      <c r="J51" s="46"/>
    </row>
    <row r="52" spans="2:10" s="40" customFormat="1" ht="15.75" customHeight="1">
      <c r="B52" s="67" t="s">
        <v>117</v>
      </c>
      <c r="C52" s="139">
        <v>300</v>
      </c>
      <c r="D52" s="140"/>
      <c r="E52" s="140"/>
      <c r="F52" s="141"/>
      <c r="G52" s="45"/>
      <c r="H52" s="46"/>
      <c r="I52" s="46"/>
      <c r="J52" s="46"/>
    </row>
    <row r="53" spans="2:10" s="40" customFormat="1" ht="15.75" customHeight="1">
      <c r="B53" s="67" t="s">
        <v>29</v>
      </c>
      <c r="C53" s="139">
        <v>350</v>
      </c>
      <c r="D53" s="140"/>
      <c r="E53" s="140"/>
      <c r="F53" s="141"/>
      <c r="G53" s="47"/>
      <c r="H53" s="48"/>
      <c r="I53" s="48"/>
      <c r="J53" s="48"/>
    </row>
    <row r="54" spans="2:12" s="40" customFormat="1" ht="15.75" customHeight="1">
      <c r="B54" s="67" t="s">
        <v>30</v>
      </c>
      <c r="C54" s="155">
        <v>350</v>
      </c>
      <c r="D54" s="155"/>
      <c r="E54" s="155"/>
      <c r="F54" s="155"/>
      <c r="G54" s="47"/>
      <c r="H54" s="48"/>
      <c r="I54" s="48"/>
      <c r="J54" s="48"/>
      <c r="K54" s="49"/>
      <c r="L54" s="49"/>
    </row>
    <row r="55" spans="2:12" ht="15.75" customHeight="1">
      <c r="B55" s="144" t="s">
        <v>120</v>
      </c>
      <c r="C55" s="144"/>
      <c r="D55" s="144"/>
      <c r="E55" s="144"/>
      <c r="F55" s="144"/>
      <c r="G55" s="39"/>
      <c r="H55" s="39"/>
      <c r="I55" s="39"/>
      <c r="J55" s="39"/>
      <c r="K55" s="37"/>
      <c r="L55" s="37"/>
    </row>
    <row r="56" spans="2:12" ht="15.75" customHeight="1">
      <c r="B56" s="67" t="s">
        <v>29</v>
      </c>
      <c r="C56" s="139">
        <v>300</v>
      </c>
      <c r="D56" s="140"/>
      <c r="E56" s="140"/>
      <c r="F56" s="141"/>
      <c r="G56" s="39"/>
      <c r="H56" s="39"/>
      <c r="I56" s="39"/>
      <c r="J56" s="39"/>
      <c r="K56" s="37"/>
      <c r="L56" s="37"/>
    </row>
    <row r="57" spans="2:12" ht="15.75" customHeight="1">
      <c r="B57" s="67" t="s">
        <v>30</v>
      </c>
      <c r="C57" s="139">
        <v>300</v>
      </c>
      <c r="D57" s="140"/>
      <c r="E57" s="140"/>
      <c r="F57" s="141"/>
      <c r="G57" s="39"/>
      <c r="H57" s="39"/>
      <c r="I57" s="39"/>
      <c r="J57" s="39"/>
      <c r="K57" s="37"/>
      <c r="L57" s="37"/>
    </row>
    <row r="58" spans="2:21" ht="13.5" customHeight="1">
      <c r="B58" s="18"/>
      <c r="C58" s="9"/>
      <c r="D58" s="12"/>
      <c r="E58" s="9"/>
      <c r="F58" s="12"/>
      <c r="G58" s="12"/>
      <c r="H58" s="12"/>
      <c r="I58" s="12"/>
      <c r="J58" s="14"/>
      <c r="K58" s="15"/>
      <c r="L58" s="15"/>
      <c r="O58" s="17"/>
      <c r="P58" s="17"/>
      <c r="Q58" s="17"/>
      <c r="R58" s="17"/>
      <c r="S58" s="17"/>
      <c r="T58" s="17"/>
      <c r="U58" s="17"/>
    </row>
    <row r="59" spans="2:21" ht="13.5" customHeight="1">
      <c r="B59" s="143" t="s">
        <v>51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5"/>
      <c r="O59" s="17"/>
      <c r="P59" s="17"/>
      <c r="Q59" s="17"/>
      <c r="R59" s="17"/>
      <c r="S59" s="17"/>
      <c r="T59" s="17"/>
      <c r="U59" s="17"/>
    </row>
    <row r="60" spans="2:21" ht="13.5" customHeight="1">
      <c r="B60" s="135" t="s">
        <v>50</v>
      </c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5"/>
      <c r="O60" s="17"/>
      <c r="P60" s="17"/>
      <c r="Q60" s="17"/>
      <c r="R60" s="17"/>
      <c r="S60" s="17"/>
      <c r="T60" s="17"/>
      <c r="U60" s="17"/>
    </row>
    <row r="61" spans="2:21" ht="13.5" customHeight="1">
      <c r="B61" s="135" t="s">
        <v>78</v>
      </c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5"/>
      <c r="O61" s="17"/>
      <c r="P61" s="17"/>
      <c r="Q61" s="17"/>
      <c r="R61" s="17"/>
      <c r="S61" s="17"/>
      <c r="T61" s="17"/>
      <c r="U61" s="17"/>
    </row>
    <row r="62" spans="2:23" ht="13.5" customHeight="1">
      <c r="B62" s="135" t="s">
        <v>47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5"/>
      <c r="O62" s="17"/>
      <c r="P62" s="17"/>
      <c r="Q62" s="17"/>
      <c r="R62" s="17"/>
      <c r="S62" s="17"/>
      <c r="T62" s="17"/>
      <c r="U62" s="17"/>
      <c r="V62" s="22"/>
      <c r="W62" s="22"/>
    </row>
    <row r="63" spans="2:23" ht="13.5" customHeight="1">
      <c r="B63" s="135" t="s">
        <v>48</v>
      </c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5"/>
      <c r="O63" s="17"/>
      <c r="P63" s="17"/>
      <c r="Q63" s="17"/>
      <c r="R63" s="17"/>
      <c r="S63" s="17"/>
      <c r="T63" s="17"/>
      <c r="U63" s="17"/>
      <c r="V63" s="22"/>
      <c r="W63" s="22"/>
    </row>
    <row r="64" spans="2:22" ht="13.5" customHeight="1">
      <c r="B64" s="74" t="s">
        <v>49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5"/>
      <c r="O64" s="17"/>
      <c r="P64" s="17"/>
      <c r="Q64" s="17"/>
      <c r="R64" s="17"/>
      <c r="S64" s="17"/>
      <c r="T64" s="17"/>
      <c r="U64" s="17"/>
      <c r="V64" s="22"/>
    </row>
    <row r="65" spans="2:22" ht="13.5" customHeight="1">
      <c r="B65" s="135" t="s">
        <v>126</v>
      </c>
      <c r="C65" s="135"/>
      <c r="D65" s="135"/>
      <c r="E65" s="135"/>
      <c r="F65" s="135"/>
      <c r="G65" s="135"/>
      <c r="H65" s="135"/>
      <c r="I65" s="135"/>
      <c r="J65" s="135"/>
      <c r="K65" s="74"/>
      <c r="L65" s="74"/>
      <c r="M65" s="5"/>
      <c r="O65" s="17"/>
      <c r="P65" s="17"/>
      <c r="Q65" s="17"/>
      <c r="R65" s="17"/>
      <c r="S65" s="17"/>
      <c r="T65" s="17"/>
      <c r="U65" s="17"/>
      <c r="V65" s="22"/>
    </row>
    <row r="66" spans="2:21" ht="13.5" customHeight="1">
      <c r="B66" s="34" t="s">
        <v>52</v>
      </c>
      <c r="C66" s="34"/>
      <c r="D66" s="3"/>
      <c r="E66" s="34"/>
      <c r="F66" s="34"/>
      <c r="G66" s="34"/>
      <c r="H66" s="34"/>
      <c r="I66" s="34"/>
      <c r="J66" s="34"/>
      <c r="K66" s="34"/>
      <c r="L66" s="34"/>
      <c r="M66" s="5"/>
      <c r="O66" s="17"/>
      <c r="P66" s="17"/>
      <c r="Q66" s="17"/>
      <c r="R66" s="17"/>
      <c r="S66" s="17"/>
      <c r="T66" s="17"/>
      <c r="U66" s="17"/>
    </row>
    <row r="67" spans="2:21" ht="13.5" customHeight="1">
      <c r="B67" s="34" t="s">
        <v>53</v>
      </c>
      <c r="C67" s="34"/>
      <c r="D67" s="3"/>
      <c r="E67" s="34"/>
      <c r="F67" s="34"/>
      <c r="G67" s="34"/>
      <c r="H67" s="34"/>
      <c r="I67" s="34"/>
      <c r="J67" s="34"/>
      <c r="K67" s="34"/>
      <c r="L67" s="34"/>
      <c r="M67" s="5"/>
      <c r="O67" s="17"/>
      <c r="P67" s="17"/>
      <c r="Q67" s="17"/>
      <c r="R67" s="17"/>
      <c r="S67" s="17"/>
      <c r="T67" s="17"/>
      <c r="U67" s="17"/>
    </row>
    <row r="68" spans="2:21" ht="13.5" customHeight="1">
      <c r="B68" s="34" t="s">
        <v>54</v>
      </c>
      <c r="C68" s="34"/>
      <c r="D68" s="3"/>
      <c r="E68" s="34"/>
      <c r="F68" s="34"/>
      <c r="G68" s="34"/>
      <c r="H68" s="34"/>
      <c r="I68" s="34"/>
      <c r="J68" s="34"/>
      <c r="K68" s="34"/>
      <c r="L68" s="34"/>
      <c r="M68" s="5"/>
      <c r="O68" s="17"/>
      <c r="P68" s="17"/>
      <c r="Q68" s="17"/>
      <c r="R68" s="17"/>
      <c r="S68" s="17"/>
      <c r="T68" s="17"/>
      <c r="U68" s="17"/>
    </row>
    <row r="69" spans="2:21" ht="13.5" customHeight="1">
      <c r="B69" s="150" t="s">
        <v>22</v>
      </c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5"/>
      <c r="O69" s="17"/>
      <c r="P69" s="17"/>
      <c r="Q69" s="17"/>
      <c r="R69" s="17"/>
      <c r="S69" s="17"/>
      <c r="T69" s="17"/>
      <c r="U69" s="17"/>
    </row>
    <row r="70" spans="2:21" ht="13.5" customHeight="1">
      <c r="B70" s="151" t="s">
        <v>32</v>
      </c>
      <c r="C70" s="151"/>
      <c r="D70" s="151"/>
      <c r="E70" s="151"/>
      <c r="F70" s="151"/>
      <c r="G70" s="151"/>
      <c r="H70" s="151"/>
      <c r="I70" s="77"/>
      <c r="J70" s="76"/>
      <c r="K70" s="76"/>
      <c r="L70" s="76"/>
      <c r="M70" s="5"/>
      <c r="O70" s="17"/>
      <c r="P70" s="17"/>
      <c r="Q70" s="17"/>
      <c r="R70" s="17"/>
      <c r="S70" s="17"/>
      <c r="T70" s="17"/>
      <c r="U70" s="17"/>
    </row>
    <row r="71" spans="2:21" ht="13.5" customHeight="1">
      <c r="B71" s="135" t="s">
        <v>58</v>
      </c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5"/>
      <c r="O71" s="17"/>
      <c r="P71" s="17"/>
      <c r="Q71" s="17"/>
      <c r="R71" s="17"/>
      <c r="S71" s="17"/>
      <c r="T71" s="17"/>
      <c r="U71" s="17"/>
    </row>
    <row r="72" spans="2:21" ht="13.5" customHeight="1">
      <c r="B72" s="74" t="s">
        <v>46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5"/>
      <c r="O72" s="17"/>
      <c r="P72" s="17"/>
      <c r="Q72" s="17"/>
      <c r="R72" s="17"/>
      <c r="S72" s="17"/>
      <c r="T72" s="17"/>
      <c r="U72" s="17"/>
    </row>
    <row r="73" spans="2:21" ht="13.5" customHeight="1">
      <c r="B73" s="152" t="s">
        <v>55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O73" s="17"/>
      <c r="P73" s="17"/>
      <c r="Q73" s="17"/>
      <c r="R73" s="17"/>
      <c r="S73" s="17"/>
      <c r="T73" s="17"/>
      <c r="U73" s="17"/>
    </row>
    <row r="74" spans="2:21" ht="13.5" customHeight="1">
      <c r="B74" s="78" t="s">
        <v>23</v>
      </c>
      <c r="C74" s="78"/>
      <c r="D74" s="6"/>
      <c r="E74" s="78"/>
      <c r="F74" s="78"/>
      <c r="G74" s="78"/>
      <c r="H74" s="78"/>
      <c r="I74" s="78"/>
      <c r="J74" s="78"/>
      <c r="K74" s="78"/>
      <c r="L74" s="78"/>
      <c r="M74" s="5"/>
      <c r="O74" s="17"/>
      <c r="P74" s="17"/>
      <c r="Q74" s="17"/>
      <c r="R74" s="17"/>
      <c r="S74" s="17"/>
      <c r="T74" s="17"/>
      <c r="U74" s="17"/>
    </row>
    <row r="75" spans="2:13" ht="13.5" customHeight="1">
      <c r="B75" s="34" t="s">
        <v>56</v>
      </c>
      <c r="C75" s="34"/>
      <c r="D75" s="3"/>
      <c r="E75" s="34"/>
      <c r="F75" s="34"/>
      <c r="G75" s="34"/>
      <c r="H75" s="34"/>
      <c r="I75" s="34"/>
      <c r="J75" s="34"/>
      <c r="K75" s="34"/>
      <c r="L75" s="34"/>
      <c r="M75" s="5"/>
    </row>
    <row r="76" spans="2:13" ht="13.5" customHeight="1">
      <c r="B76" s="34" t="s">
        <v>57</v>
      </c>
      <c r="C76" s="34"/>
      <c r="D76" s="3"/>
      <c r="E76" s="34"/>
      <c r="F76" s="34"/>
      <c r="G76" s="34"/>
      <c r="H76" s="34"/>
      <c r="I76" s="34"/>
      <c r="J76" s="34"/>
      <c r="K76" s="34"/>
      <c r="L76" s="34"/>
      <c r="M76" s="5"/>
    </row>
    <row r="77" spans="2:13" ht="13.5" customHeight="1">
      <c r="B77" s="5" t="s">
        <v>24</v>
      </c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</row>
    <row r="78" spans="2:13" ht="13.5" customHeight="1">
      <c r="B78" s="5" t="s">
        <v>25</v>
      </c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</row>
    <row r="79" spans="2:12" ht="13.5" customHeight="1">
      <c r="B79" s="21"/>
      <c r="C79" s="21"/>
      <c r="D79" s="28"/>
      <c r="E79" s="21"/>
      <c r="F79" s="21"/>
      <c r="G79" s="21"/>
      <c r="H79" s="21"/>
      <c r="I79" s="21"/>
      <c r="J79" s="21"/>
      <c r="K79" s="21"/>
      <c r="L79" s="21"/>
    </row>
    <row r="80" spans="2:12" ht="12.75" customHeight="1">
      <c r="B80" s="149" t="s">
        <v>146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</row>
    <row r="82" spans="2:12" ht="12.75" customHeight="1">
      <c r="B82" s="157" t="s">
        <v>146</v>
      </c>
      <c r="C82" s="157"/>
      <c r="D82" s="157"/>
      <c r="E82" s="157"/>
      <c r="F82" s="157"/>
      <c r="G82" s="157"/>
      <c r="H82" s="157"/>
      <c r="I82" s="23"/>
      <c r="J82" s="23"/>
      <c r="K82" s="158" t="s">
        <v>146</v>
      </c>
      <c r="L82" s="158"/>
    </row>
    <row r="83" spans="2:12" ht="15.75" customHeight="1" hidden="1">
      <c r="B83" s="8"/>
      <c r="C83" s="9"/>
      <c r="D83" s="9"/>
      <c r="E83" s="10"/>
      <c r="F83" s="11"/>
      <c r="G83" s="12"/>
      <c r="H83" s="11"/>
      <c r="I83" s="12"/>
      <c r="J83" s="11"/>
      <c r="K83" s="13"/>
      <c r="L83" s="13"/>
    </row>
    <row r="84" spans="2:12" ht="13.5" customHeight="1" hidden="1">
      <c r="B84" s="157" t="s">
        <v>34</v>
      </c>
      <c r="C84" s="157"/>
      <c r="D84" s="157"/>
      <c r="E84" s="157"/>
      <c r="F84" s="157"/>
      <c r="G84" s="12"/>
      <c r="H84" s="25"/>
      <c r="I84" s="25"/>
      <c r="J84" s="25"/>
      <c r="K84" s="156" t="s">
        <v>35</v>
      </c>
      <c r="L84" s="156"/>
    </row>
    <row r="85" ht="15.75" customHeight="1" hidden="1"/>
    <row r="86" ht="12.75" customHeight="1" hidden="1"/>
  </sheetData>
  <sheetProtection selectLockedCells="1" selectUnlockedCells="1"/>
  <mergeCells count="44">
    <mergeCell ref="L13:L18"/>
    <mergeCell ref="L19:L27"/>
    <mergeCell ref="B59:L59"/>
    <mergeCell ref="B60:L60"/>
    <mergeCell ref="C52:F52"/>
    <mergeCell ref="B55:F55"/>
    <mergeCell ref="C56:F56"/>
    <mergeCell ref="C57:F57"/>
    <mergeCell ref="K82:L82"/>
    <mergeCell ref="B84:F84"/>
    <mergeCell ref="K13:K14"/>
    <mergeCell ref="K16:K17"/>
    <mergeCell ref="K19:K20"/>
    <mergeCell ref="K22:K23"/>
    <mergeCell ref="K25:K26"/>
    <mergeCell ref="B80:L80"/>
    <mergeCell ref="C53:F53"/>
    <mergeCell ref="B42:E42"/>
    <mergeCell ref="B71:L71"/>
    <mergeCell ref="B61:L61"/>
    <mergeCell ref="B62:L62"/>
    <mergeCell ref="B69:L69"/>
    <mergeCell ref="B73:M73"/>
    <mergeCell ref="B70:H70"/>
    <mergeCell ref="B65:J65"/>
    <mergeCell ref="K84:L84"/>
    <mergeCell ref="B82:H82"/>
    <mergeCell ref="C54:F54"/>
    <mergeCell ref="K28:K30"/>
    <mergeCell ref="L28:L40"/>
    <mergeCell ref="K32:K35"/>
    <mergeCell ref="K37:K40"/>
    <mergeCell ref="B50:B51"/>
    <mergeCell ref="C50:F51"/>
    <mergeCell ref="B63:L63"/>
    <mergeCell ref="C2:L4"/>
    <mergeCell ref="C6:L6"/>
    <mergeCell ref="B10:L10"/>
    <mergeCell ref="B11:B12"/>
    <mergeCell ref="C11:C12"/>
    <mergeCell ref="K11:L11"/>
    <mergeCell ref="D11:J11"/>
    <mergeCell ref="C7:L8"/>
    <mergeCell ref="C5:L5"/>
  </mergeCells>
  <printOptions/>
  <pageMargins left="0.2" right="0.1968503937007874" top="0.26" bottom="0.25" header="0.35" footer="0.36"/>
  <pageSetup fitToHeight="1" fitToWidth="1" horizontalDpi="300" verticalDpi="300" orientation="portrait" paperSize="9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83"/>
  <sheetViews>
    <sheetView zoomScalePageLayoutView="0" workbookViewId="0" topLeftCell="A56">
      <selection activeCell="B79" sqref="B79:J79"/>
    </sheetView>
  </sheetViews>
  <sheetFormatPr defaultColWidth="9.00390625" defaultRowHeight="12.75" customHeight="1"/>
  <cols>
    <col min="1" max="1" width="2.75390625" style="1" customWidth="1"/>
    <col min="2" max="2" width="61.75390625" style="1" customWidth="1"/>
    <col min="3" max="3" width="12.125" style="1" customWidth="1"/>
    <col min="4" max="4" width="11.625" style="1" customWidth="1"/>
    <col min="5" max="5" width="11.125" style="1" hidden="1" customWidth="1"/>
    <col min="6" max="6" width="11.625" style="1" customWidth="1"/>
    <col min="7" max="7" width="11.875" style="1" hidden="1" customWidth="1"/>
    <col min="8" max="8" width="11.75390625" style="1" customWidth="1"/>
    <col min="9" max="9" width="12.875" style="1" customWidth="1"/>
    <col min="10" max="10" width="11.625" style="1" customWidth="1"/>
    <col min="11" max="11" width="4.25390625" style="1" customWidth="1"/>
    <col min="12" max="16384" width="9.125" style="1" customWidth="1"/>
  </cols>
  <sheetData>
    <row r="2" spans="4:12" ht="12.75" customHeight="1">
      <c r="D2" s="138" t="s">
        <v>122</v>
      </c>
      <c r="E2" s="138"/>
      <c r="F2" s="138"/>
      <c r="G2" s="138"/>
      <c r="H2" s="138"/>
      <c r="I2" s="138"/>
      <c r="J2" s="138"/>
      <c r="K2" s="115"/>
      <c r="L2" s="115"/>
    </row>
    <row r="3" spans="4:10" ht="12.75" customHeight="1">
      <c r="D3" s="138"/>
      <c r="E3" s="138"/>
      <c r="F3" s="138"/>
      <c r="G3" s="138"/>
      <c r="H3" s="138"/>
      <c r="I3" s="138"/>
      <c r="J3" s="138"/>
    </row>
    <row r="4" spans="4:10" ht="12.75" customHeight="1">
      <c r="D4" s="138"/>
      <c r="E4" s="138"/>
      <c r="F4" s="138"/>
      <c r="G4" s="138"/>
      <c r="H4" s="138"/>
      <c r="I4" s="138"/>
      <c r="J4" s="138"/>
    </row>
    <row r="5" spans="3:10" ht="13.5" customHeight="1">
      <c r="C5" s="2"/>
      <c r="D5" s="138"/>
      <c r="E5" s="138"/>
      <c r="F5" s="138"/>
      <c r="G5" s="138"/>
      <c r="H5" s="138"/>
      <c r="I5" s="138"/>
      <c r="J5" s="138"/>
    </row>
    <row r="6" spans="4:13" ht="18.75" customHeight="1">
      <c r="D6" s="136" t="s">
        <v>133</v>
      </c>
      <c r="E6" s="136"/>
      <c r="F6" s="136"/>
      <c r="G6" s="136"/>
      <c r="H6" s="136"/>
      <c r="I6" s="136"/>
      <c r="J6" s="136"/>
      <c r="K6" s="116"/>
      <c r="L6" s="116"/>
      <c r="M6" s="116"/>
    </row>
    <row r="7" spans="4:12" ht="16.5" customHeight="1">
      <c r="D7" s="136" t="s">
        <v>145</v>
      </c>
      <c r="E7" s="136"/>
      <c r="F7" s="136"/>
      <c r="G7" s="136"/>
      <c r="H7" s="136"/>
      <c r="I7" s="136"/>
      <c r="J7" s="136"/>
      <c r="K7" s="117"/>
      <c r="L7" s="117"/>
    </row>
    <row r="8" spans="4:12" ht="21" customHeight="1">
      <c r="D8" s="137" t="s">
        <v>137</v>
      </c>
      <c r="E8" s="137"/>
      <c r="F8" s="137"/>
      <c r="G8" s="137"/>
      <c r="H8" s="137"/>
      <c r="I8" s="137"/>
      <c r="J8" s="137"/>
      <c r="L8" s="5"/>
    </row>
    <row r="9" spans="8:12" ht="13.5" customHeight="1">
      <c r="H9" s="4"/>
      <c r="K9" s="6"/>
      <c r="L9" s="5"/>
    </row>
    <row r="10" spans="2:10" s="40" customFormat="1" ht="15.75" customHeight="1">
      <c r="B10" s="153" t="s">
        <v>0</v>
      </c>
      <c r="C10" s="153" t="s">
        <v>1</v>
      </c>
      <c r="D10" s="154" t="s">
        <v>28</v>
      </c>
      <c r="E10" s="154"/>
      <c r="F10" s="154"/>
      <c r="G10" s="154"/>
      <c r="H10" s="154"/>
      <c r="I10" s="154" t="s">
        <v>2</v>
      </c>
      <c r="J10" s="154"/>
    </row>
    <row r="11" spans="2:10" s="40" customFormat="1" ht="15.75" customHeight="1">
      <c r="B11" s="153"/>
      <c r="C11" s="153"/>
      <c r="D11" s="52" t="s">
        <v>33</v>
      </c>
      <c r="E11" s="52" t="s">
        <v>40</v>
      </c>
      <c r="F11" s="53" t="s">
        <v>3</v>
      </c>
      <c r="G11" s="53" t="s">
        <v>107</v>
      </c>
      <c r="H11" s="53" t="s">
        <v>4</v>
      </c>
      <c r="I11" s="53" t="s">
        <v>6</v>
      </c>
      <c r="J11" s="53" t="s">
        <v>7</v>
      </c>
    </row>
    <row r="12" spans="2:10" s="40" customFormat="1" ht="15.75" customHeight="1">
      <c r="B12" s="55" t="s">
        <v>59</v>
      </c>
      <c r="C12" s="56">
        <v>1</v>
      </c>
      <c r="D12" s="56">
        <v>1950</v>
      </c>
      <c r="E12" s="58">
        <v>250</v>
      </c>
      <c r="F12" s="59">
        <f>E12+D12</f>
        <v>2200</v>
      </c>
      <c r="G12" s="59">
        <v>600</v>
      </c>
      <c r="H12" s="59">
        <f>G12+F12</f>
        <v>2800</v>
      </c>
      <c r="I12" s="142">
        <v>2</v>
      </c>
      <c r="J12" s="142">
        <v>0</v>
      </c>
    </row>
    <row r="13" spans="2:10" s="40" customFormat="1" ht="15.75" customHeight="1">
      <c r="B13" s="60" t="s">
        <v>8</v>
      </c>
      <c r="C13" s="56">
        <v>2</v>
      </c>
      <c r="D13" s="56">
        <v>1950</v>
      </c>
      <c r="E13" s="58">
        <v>500</v>
      </c>
      <c r="F13" s="59">
        <f aca="true" t="shared" si="0" ref="F13:F39">E13+D13</f>
        <v>2450</v>
      </c>
      <c r="G13" s="59">
        <v>1200</v>
      </c>
      <c r="H13" s="59">
        <f aca="true" t="shared" si="1" ref="H13:H39">G13+F13</f>
        <v>3650</v>
      </c>
      <c r="I13" s="142"/>
      <c r="J13" s="142"/>
    </row>
    <row r="14" spans="2:10" ht="5.25" customHeight="1">
      <c r="B14" s="68"/>
      <c r="C14" s="69"/>
      <c r="D14" s="70"/>
      <c r="E14" s="71"/>
      <c r="F14" s="72"/>
      <c r="G14" s="72"/>
      <c r="H14" s="72"/>
      <c r="I14" s="70"/>
      <c r="J14" s="142"/>
    </row>
    <row r="15" spans="2:10" s="40" customFormat="1" ht="15.75" customHeight="1">
      <c r="B15" s="55" t="s">
        <v>60</v>
      </c>
      <c r="C15" s="56">
        <v>1</v>
      </c>
      <c r="D15" s="56">
        <v>1950</v>
      </c>
      <c r="E15" s="58">
        <v>250</v>
      </c>
      <c r="F15" s="59">
        <f t="shared" si="0"/>
        <v>2200</v>
      </c>
      <c r="G15" s="59">
        <v>600</v>
      </c>
      <c r="H15" s="59">
        <f t="shared" si="1"/>
        <v>2800</v>
      </c>
      <c r="I15" s="142">
        <v>2</v>
      </c>
      <c r="J15" s="142"/>
    </row>
    <row r="16" spans="2:10" s="40" customFormat="1" ht="15.75" customHeight="1">
      <c r="B16" s="60" t="s">
        <v>9</v>
      </c>
      <c r="C16" s="56">
        <v>2</v>
      </c>
      <c r="D16" s="56">
        <v>1950</v>
      </c>
      <c r="E16" s="58">
        <v>500</v>
      </c>
      <c r="F16" s="59">
        <f t="shared" si="0"/>
        <v>2450</v>
      </c>
      <c r="G16" s="59">
        <v>1200</v>
      </c>
      <c r="H16" s="59">
        <f t="shared" si="1"/>
        <v>3650</v>
      </c>
      <c r="I16" s="142"/>
      <c r="J16" s="142"/>
    </row>
    <row r="17" spans="2:10" ht="5.25" customHeight="1">
      <c r="B17" s="68"/>
      <c r="C17" s="69"/>
      <c r="D17" s="70"/>
      <c r="E17" s="71"/>
      <c r="F17" s="72"/>
      <c r="G17" s="72"/>
      <c r="H17" s="72"/>
      <c r="I17" s="70"/>
      <c r="J17" s="142"/>
    </row>
    <row r="18" spans="2:10" s="40" customFormat="1" ht="15.75" customHeight="1">
      <c r="B18" s="55" t="s">
        <v>10</v>
      </c>
      <c r="C18" s="56">
        <v>1</v>
      </c>
      <c r="D18" s="56">
        <v>2620</v>
      </c>
      <c r="E18" s="58">
        <v>250</v>
      </c>
      <c r="F18" s="59">
        <f t="shared" si="0"/>
        <v>2870</v>
      </c>
      <c r="G18" s="59">
        <v>600</v>
      </c>
      <c r="H18" s="59">
        <f t="shared" si="1"/>
        <v>3470</v>
      </c>
      <c r="I18" s="142">
        <v>2</v>
      </c>
      <c r="J18" s="142">
        <v>1</v>
      </c>
    </row>
    <row r="19" spans="2:10" s="40" customFormat="1" ht="15.75" customHeight="1">
      <c r="B19" s="60" t="s">
        <v>11</v>
      </c>
      <c r="C19" s="56">
        <v>2</v>
      </c>
      <c r="D19" s="56">
        <v>2620</v>
      </c>
      <c r="E19" s="58">
        <v>500</v>
      </c>
      <c r="F19" s="59">
        <f t="shared" si="0"/>
        <v>3120</v>
      </c>
      <c r="G19" s="59">
        <v>1200</v>
      </c>
      <c r="H19" s="59">
        <f t="shared" si="1"/>
        <v>4320</v>
      </c>
      <c r="I19" s="142"/>
      <c r="J19" s="142"/>
    </row>
    <row r="20" spans="2:10" ht="5.25" customHeight="1">
      <c r="B20" s="68"/>
      <c r="C20" s="69"/>
      <c r="D20" s="70"/>
      <c r="E20" s="71"/>
      <c r="F20" s="72"/>
      <c r="G20" s="72"/>
      <c r="H20" s="72"/>
      <c r="I20" s="70"/>
      <c r="J20" s="142"/>
    </row>
    <row r="21" spans="2:10" s="40" customFormat="1" ht="15.75" customHeight="1">
      <c r="B21" s="55" t="s">
        <v>12</v>
      </c>
      <c r="C21" s="56">
        <v>1</v>
      </c>
      <c r="D21" s="56">
        <v>2790</v>
      </c>
      <c r="E21" s="58">
        <v>250</v>
      </c>
      <c r="F21" s="59">
        <f t="shared" si="0"/>
        <v>3040</v>
      </c>
      <c r="G21" s="59">
        <v>600</v>
      </c>
      <c r="H21" s="59">
        <f t="shared" si="1"/>
        <v>3640</v>
      </c>
      <c r="I21" s="142">
        <v>2</v>
      </c>
      <c r="J21" s="142"/>
    </row>
    <row r="22" spans="2:10" s="40" customFormat="1" ht="15.75" customHeight="1">
      <c r="B22" s="60" t="s">
        <v>13</v>
      </c>
      <c r="C22" s="56">
        <v>2</v>
      </c>
      <c r="D22" s="56">
        <v>2790</v>
      </c>
      <c r="E22" s="58">
        <v>500</v>
      </c>
      <c r="F22" s="59">
        <f t="shared" si="0"/>
        <v>3290</v>
      </c>
      <c r="G22" s="59">
        <v>1200</v>
      </c>
      <c r="H22" s="59">
        <f t="shared" si="1"/>
        <v>4490</v>
      </c>
      <c r="I22" s="142"/>
      <c r="J22" s="142"/>
    </row>
    <row r="23" spans="2:10" ht="5.25" customHeight="1">
      <c r="B23" s="68"/>
      <c r="C23" s="69"/>
      <c r="D23" s="70"/>
      <c r="E23" s="71"/>
      <c r="F23" s="72"/>
      <c r="G23" s="72"/>
      <c r="H23" s="72"/>
      <c r="I23" s="70"/>
      <c r="J23" s="142"/>
    </row>
    <row r="24" spans="2:10" s="40" customFormat="1" ht="15.75" customHeight="1">
      <c r="B24" s="55" t="s">
        <v>14</v>
      </c>
      <c r="C24" s="56">
        <v>1</v>
      </c>
      <c r="D24" s="56">
        <v>2900</v>
      </c>
      <c r="E24" s="58">
        <v>250</v>
      </c>
      <c r="F24" s="59">
        <f t="shared" si="0"/>
        <v>3150</v>
      </c>
      <c r="G24" s="59">
        <v>600</v>
      </c>
      <c r="H24" s="59">
        <f t="shared" si="1"/>
        <v>3750</v>
      </c>
      <c r="I24" s="142">
        <v>2</v>
      </c>
      <c r="J24" s="142"/>
    </row>
    <row r="25" spans="2:10" s="40" customFormat="1" ht="15.75" customHeight="1">
      <c r="B25" s="60" t="s">
        <v>38</v>
      </c>
      <c r="C25" s="56">
        <v>2</v>
      </c>
      <c r="D25" s="56">
        <v>2900</v>
      </c>
      <c r="E25" s="58">
        <v>500</v>
      </c>
      <c r="F25" s="59">
        <f t="shared" si="0"/>
        <v>3400</v>
      </c>
      <c r="G25" s="59">
        <v>1200</v>
      </c>
      <c r="H25" s="59">
        <f t="shared" si="1"/>
        <v>4600</v>
      </c>
      <c r="I25" s="142"/>
      <c r="J25" s="142"/>
    </row>
    <row r="26" spans="2:10" ht="5.25" customHeight="1">
      <c r="B26" s="68"/>
      <c r="C26" s="69"/>
      <c r="D26" s="70"/>
      <c r="E26" s="71"/>
      <c r="F26" s="72"/>
      <c r="G26" s="72"/>
      <c r="H26" s="72"/>
      <c r="I26" s="70"/>
      <c r="J26" s="142"/>
    </row>
    <row r="27" spans="2:10" s="40" customFormat="1" ht="15.75" customHeight="1">
      <c r="B27" s="55" t="s">
        <v>15</v>
      </c>
      <c r="C27" s="56">
        <v>1</v>
      </c>
      <c r="D27" s="56">
        <v>3950</v>
      </c>
      <c r="E27" s="58">
        <v>250</v>
      </c>
      <c r="F27" s="59">
        <f t="shared" si="0"/>
        <v>4200</v>
      </c>
      <c r="G27" s="59">
        <v>600</v>
      </c>
      <c r="H27" s="59">
        <f t="shared" si="1"/>
        <v>4800</v>
      </c>
      <c r="I27" s="142">
        <v>3</v>
      </c>
      <c r="J27" s="142">
        <v>2</v>
      </c>
    </row>
    <row r="28" spans="2:10" s="40" customFormat="1" ht="15.75" customHeight="1">
      <c r="B28" s="60" t="s">
        <v>16</v>
      </c>
      <c r="C28" s="56">
        <v>2</v>
      </c>
      <c r="D28" s="56">
        <v>3950</v>
      </c>
      <c r="E28" s="58">
        <v>500</v>
      </c>
      <c r="F28" s="59">
        <f t="shared" si="0"/>
        <v>4450</v>
      </c>
      <c r="G28" s="59">
        <v>1200</v>
      </c>
      <c r="H28" s="59">
        <f t="shared" si="1"/>
        <v>5650</v>
      </c>
      <c r="I28" s="142"/>
      <c r="J28" s="142"/>
    </row>
    <row r="29" spans="2:10" s="40" customFormat="1" ht="15.75" customHeight="1">
      <c r="B29" s="62"/>
      <c r="C29" s="56">
        <v>3</v>
      </c>
      <c r="D29" s="56">
        <v>3950</v>
      </c>
      <c r="E29" s="58">
        <v>750</v>
      </c>
      <c r="F29" s="59">
        <f t="shared" si="0"/>
        <v>4700</v>
      </c>
      <c r="G29" s="61">
        <v>1800</v>
      </c>
      <c r="H29" s="59">
        <f t="shared" si="1"/>
        <v>6500</v>
      </c>
      <c r="I29" s="142"/>
      <c r="J29" s="142"/>
    </row>
    <row r="30" spans="2:10" ht="5.25" customHeight="1">
      <c r="B30" s="68"/>
      <c r="C30" s="69"/>
      <c r="D30" s="70"/>
      <c r="E30" s="71"/>
      <c r="F30" s="72"/>
      <c r="G30" s="69"/>
      <c r="H30" s="72"/>
      <c r="I30" s="70"/>
      <c r="J30" s="142"/>
    </row>
    <row r="31" spans="2:10" s="40" customFormat="1" ht="15.75" customHeight="1">
      <c r="B31" s="55" t="s">
        <v>17</v>
      </c>
      <c r="C31" s="56">
        <v>1</v>
      </c>
      <c r="D31" s="56">
        <v>5250</v>
      </c>
      <c r="E31" s="58">
        <v>250</v>
      </c>
      <c r="F31" s="59">
        <f t="shared" si="0"/>
        <v>5500</v>
      </c>
      <c r="G31" s="59">
        <v>600</v>
      </c>
      <c r="H31" s="59">
        <f t="shared" si="1"/>
        <v>6100</v>
      </c>
      <c r="I31" s="142">
        <v>4</v>
      </c>
      <c r="J31" s="142"/>
    </row>
    <row r="32" spans="2:10" s="40" customFormat="1" ht="15.75" customHeight="1">
      <c r="B32" s="60" t="s">
        <v>18</v>
      </c>
      <c r="C32" s="56">
        <v>2</v>
      </c>
      <c r="D32" s="56">
        <v>5250</v>
      </c>
      <c r="E32" s="58">
        <v>500</v>
      </c>
      <c r="F32" s="59">
        <f t="shared" si="0"/>
        <v>5750</v>
      </c>
      <c r="G32" s="59">
        <v>1200</v>
      </c>
      <c r="H32" s="59">
        <f t="shared" si="1"/>
        <v>6950</v>
      </c>
      <c r="I32" s="142"/>
      <c r="J32" s="142"/>
    </row>
    <row r="33" spans="2:10" s="40" customFormat="1" ht="15.75" customHeight="1">
      <c r="B33" s="55"/>
      <c r="C33" s="56">
        <v>3</v>
      </c>
      <c r="D33" s="56">
        <v>5250</v>
      </c>
      <c r="E33" s="58">
        <v>750</v>
      </c>
      <c r="F33" s="59">
        <f t="shared" si="0"/>
        <v>6000</v>
      </c>
      <c r="G33" s="61">
        <v>1800</v>
      </c>
      <c r="H33" s="59">
        <f t="shared" si="1"/>
        <v>7800</v>
      </c>
      <c r="I33" s="142"/>
      <c r="J33" s="142"/>
    </row>
    <row r="34" spans="2:10" s="40" customFormat="1" ht="15.75" customHeight="1">
      <c r="B34" s="62"/>
      <c r="C34" s="56">
        <v>4</v>
      </c>
      <c r="D34" s="56">
        <v>5250</v>
      </c>
      <c r="E34" s="58">
        <v>1000</v>
      </c>
      <c r="F34" s="59">
        <f t="shared" si="0"/>
        <v>6250</v>
      </c>
      <c r="G34" s="61">
        <v>2400</v>
      </c>
      <c r="H34" s="59">
        <f t="shared" si="1"/>
        <v>8650</v>
      </c>
      <c r="I34" s="142"/>
      <c r="J34" s="142"/>
    </row>
    <row r="35" spans="2:10" ht="5.25" customHeight="1">
      <c r="B35" s="68"/>
      <c r="C35" s="69"/>
      <c r="D35" s="70"/>
      <c r="E35" s="71"/>
      <c r="F35" s="72"/>
      <c r="G35" s="69"/>
      <c r="H35" s="72"/>
      <c r="I35" s="70"/>
      <c r="J35" s="142"/>
    </row>
    <row r="36" spans="2:10" s="40" customFormat="1" ht="15.75" customHeight="1">
      <c r="B36" s="55" t="s">
        <v>19</v>
      </c>
      <c r="C36" s="56">
        <v>1</v>
      </c>
      <c r="D36" s="56">
        <v>7100</v>
      </c>
      <c r="E36" s="58">
        <v>250</v>
      </c>
      <c r="F36" s="59">
        <f t="shared" si="0"/>
        <v>7350</v>
      </c>
      <c r="G36" s="59">
        <v>600</v>
      </c>
      <c r="H36" s="59">
        <f t="shared" si="1"/>
        <v>7950</v>
      </c>
      <c r="I36" s="142">
        <v>4</v>
      </c>
      <c r="J36" s="142"/>
    </row>
    <row r="37" spans="2:10" s="40" customFormat="1" ht="15.75" customHeight="1">
      <c r="B37" s="60" t="s">
        <v>20</v>
      </c>
      <c r="C37" s="56">
        <v>2</v>
      </c>
      <c r="D37" s="56">
        <v>7100</v>
      </c>
      <c r="E37" s="58">
        <v>500</v>
      </c>
      <c r="F37" s="59">
        <f t="shared" si="0"/>
        <v>7600</v>
      </c>
      <c r="G37" s="59">
        <v>1200</v>
      </c>
      <c r="H37" s="59">
        <f t="shared" si="1"/>
        <v>8800</v>
      </c>
      <c r="I37" s="142"/>
      <c r="J37" s="142"/>
    </row>
    <row r="38" spans="2:10" s="40" customFormat="1" ht="15.75" customHeight="1">
      <c r="B38" s="62"/>
      <c r="C38" s="56">
        <v>3</v>
      </c>
      <c r="D38" s="56">
        <v>7100</v>
      </c>
      <c r="E38" s="58">
        <v>750</v>
      </c>
      <c r="F38" s="59">
        <f t="shared" si="0"/>
        <v>7850</v>
      </c>
      <c r="G38" s="61">
        <v>1800</v>
      </c>
      <c r="H38" s="59">
        <f t="shared" si="1"/>
        <v>9650</v>
      </c>
      <c r="I38" s="142"/>
      <c r="J38" s="142"/>
    </row>
    <row r="39" spans="2:10" s="40" customFormat="1" ht="15.75" customHeight="1">
      <c r="B39" s="60"/>
      <c r="C39" s="56">
        <v>4</v>
      </c>
      <c r="D39" s="56">
        <v>7100</v>
      </c>
      <c r="E39" s="58">
        <v>1000</v>
      </c>
      <c r="F39" s="59">
        <f t="shared" si="0"/>
        <v>8100</v>
      </c>
      <c r="G39" s="61">
        <v>2400</v>
      </c>
      <c r="H39" s="59">
        <f t="shared" si="1"/>
        <v>10500</v>
      </c>
      <c r="I39" s="142"/>
      <c r="J39" s="142"/>
    </row>
    <row r="40" spans="2:10" s="40" customFormat="1" ht="15.75" customHeight="1">
      <c r="B40" s="42"/>
      <c r="C40" s="41"/>
      <c r="D40" s="41"/>
      <c r="E40" s="43"/>
      <c r="F40" s="50"/>
      <c r="G40" s="39"/>
      <c r="H40" s="50"/>
      <c r="I40" s="37"/>
      <c r="J40" s="37"/>
    </row>
    <row r="41" spans="1:10" s="40" customFormat="1" ht="15.75" customHeight="1">
      <c r="A41" s="51"/>
      <c r="B41" s="159" t="s">
        <v>21</v>
      </c>
      <c r="C41" s="159"/>
      <c r="D41" s="159"/>
      <c r="E41" s="159"/>
      <c r="F41" s="39"/>
      <c r="G41" s="38"/>
      <c r="H41" s="38"/>
      <c r="I41" s="37"/>
      <c r="J41" s="37"/>
    </row>
    <row r="42" spans="2:10" s="40" customFormat="1" ht="15.75" customHeight="1">
      <c r="B42" s="63" t="s">
        <v>105</v>
      </c>
      <c r="C42" s="53" t="s">
        <v>33</v>
      </c>
      <c r="D42" s="53" t="s">
        <v>3</v>
      </c>
      <c r="F42" s="53" t="s">
        <v>4</v>
      </c>
      <c r="H42" s="51"/>
      <c r="I42" s="37"/>
      <c r="J42" s="37"/>
    </row>
    <row r="43" spans="2:10" s="40" customFormat="1" ht="15.75" customHeight="1">
      <c r="B43" s="64" t="s">
        <v>26</v>
      </c>
      <c r="C43" s="65">
        <v>300</v>
      </c>
      <c r="D43" s="61"/>
      <c r="F43" s="65"/>
      <c r="I43" s="37"/>
      <c r="J43" s="37"/>
    </row>
    <row r="44" spans="2:19" s="40" customFormat="1" ht="15.75" customHeight="1">
      <c r="B44" s="66" t="s">
        <v>27</v>
      </c>
      <c r="C44" s="56"/>
      <c r="D44" s="61">
        <v>250</v>
      </c>
      <c r="E44" s="26"/>
      <c r="F44" s="56">
        <v>850</v>
      </c>
      <c r="I44" s="37"/>
      <c r="J44" s="37"/>
      <c r="M44" s="44"/>
      <c r="N44" s="44"/>
      <c r="O44" s="44"/>
      <c r="P44" s="44"/>
      <c r="Q44" s="44"/>
      <c r="R44" s="44"/>
      <c r="S44" s="44"/>
    </row>
    <row r="45" spans="2:19" s="40" customFormat="1" ht="15.75" customHeight="1">
      <c r="B45" s="63" t="s">
        <v>106</v>
      </c>
      <c r="C45" s="41"/>
      <c r="D45" s="39"/>
      <c r="E45" s="41"/>
      <c r="F45" s="39"/>
      <c r="I45" s="37"/>
      <c r="J45" s="37"/>
      <c r="M45" s="44"/>
      <c r="N45" s="44"/>
      <c r="O45" s="44"/>
      <c r="P45" s="44"/>
      <c r="Q45" s="44"/>
      <c r="R45" s="44"/>
      <c r="S45" s="44"/>
    </row>
    <row r="46" spans="2:19" s="40" customFormat="1" ht="15.75" customHeight="1">
      <c r="B46" s="64" t="s">
        <v>26</v>
      </c>
      <c r="C46" s="65">
        <v>100</v>
      </c>
      <c r="D46" s="61"/>
      <c r="F46" s="65"/>
      <c r="I46" s="37"/>
      <c r="J46" s="37"/>
      <c r="M46" s="44"/>
      <c r="N46" s="44"/>
      <c r="O46" s="44"/>
      <c r="P46" s="44"/>
      <c r="Q46" s="44"/>
      <c r="R46" s="44"/>
      <c r="S46" s="44"/>
    </row>
    <row r="47" spans="2:19" s="40" customFormat="1" ht="15.75" customHeight="1">
      <c r="B47" s="66" t="s">
        <v>27</v>
      </c>
      <c r="C47" s="56"/>
      <c r="D47" s="61">
        <v>250</v>
      </c>
      <c r="E47" s="26"/>
      <c r="F47" s="56">
        <v>850</v>
      </c>
      <c r="I47" s="37"/>
      <c r="J47" s="37"/>
      <c r="M47" s="44"/>
      <c r="N47" s="44"/>
      <c r="O47" s="44"/>
      <c r="P47" s="44"/>
      <c r="Q47" s="44"/>
      <c r="R47" s="44"/>
      <c r="S47" s="44"/>
    </row>
    <row r="48" spans="2:19" s="40" customFormat="1" ht="15.75" customHeight="1">
      <c r="B48" s="35"/>
      <c r="C48" s="41"/>
      <c r="D48" s="39"/>
      <c r="E48" s="39"/>
      <c r="F48" s="39"/>
      <c r="I48" s="37"/>
      <c r="J48" s="37"/>
      <c r="M48" s="44"/>
      <c r="N48" s="44"/>
      <c r="O48" s="44"/>
      <c r="P48" s="44"/>
      <c r="Q48" s="44"/>
      <c r="R48" s="44"/>
      <c r="S48" s="44"/>
    </row>
    <row r="49" spans="2:19" s="40" customFormat="1" ht="15.75" customHeight="1">
      <c r="B49" s="35"/>
      <c r="C49" s="41"/>
      <c r="D49" s="41"/>
      <c r="E49" s="41"/>
      <c r="F49" s="39"/>
      <c r="G49" s="39"/>
      <c r="H49" s="39"/>
      <c r="I49" s="37"/>
      <c r="J49" s="37"/>
      <c r="M49" s="44"/>
      <c r="N49" s="44"/>
      <c r="O49" s="44"/>
      <c r="P49" s="44"/>
      <c r="Q49" s="44"/>
      <c r="R49" s="44"/>
      <c r="S49" s="44"/>
    </row>
    <row r="50" spans="2:19" s="40" customFormat="1" ht="17.25" customHeight="1">
      <c r="B50" s="147" t="s">
        <v>45</v>
      </c>
      <c r="C50" s="148" t="s">
        <v>41</v>
      </c>
      <c r="D50" s="148"/>
      <c r="E50" s="148"/>
      <c r="F50" s="148"/>
      <c r="G50" s="39"/>
      <c r="H50" s="39"/>
      <c r="I50" s="37"/>
      <c r="J50" s="37"/>
      <c r="M50" s="44"/>
      <c r="N50" s="44"/>
      <c r="O50" s="44"/>
      <c r="P50" s="44"/>
      <c r="Q50" s="44"/>
      <c r="R50" s="44"/>
      <c r="S50" s="44"/>
    </row>
    <row r="51" spans="2:19" s="40" customFormat="1" ht="15.75" customHeight="1">
      <c r="B51" s="147"/>
      <c r="C51" s="148"/>
      <c r="D51" s="148"/>
      <c r="E51" s="148"/>
      <c r="F51" s="148"/>
      <c r="G51" s="39"/>
      <c r="H51" s="39"/>
      <c r="I51" s="37"/>
      <c r="J51" s="37"/>
      <c r="M51" s="44"/>
      <c r="N51" s="44"/>
      <c r="O51" s="44"/>
      <c r="P51" s="44"/>
      <c r="Q51" s="44"/>
      <c r="R51" s="44"/>
      <c r="S51" s="44"/>
    </row>
    <row r="52" spans="2:19" s="40" customFormat="1" ht="15.75" customHeight="1">
      <c r="B52" s="67" t="s">
        <v>117</v>
      </c>
      <c r="C52" s="139">
        <v>300</v>
      </c>
      <c r="D52" s="140"/>
      <c r="E52" s="140"/>
      <c r="F52" s="141"/>
      <c r="G52" s="39"/>
      <c r="H52" s="39"/>
      <c r="I52" s="37"/>
      <c r="J52" s="37"/>
      <c r="M52" s="44"/>
      <c r="N52" s="44"/>
      <c r="O52" s="44"/>
      <c r="P52" s="44"/>
      <c r="Q52" s="44"/>
      <c r="R52" s="44"/>
      <c r="S52" s="44"/>
    </row>
    <row r="53" spans="2:19" s="40" customFormat="1" ht="15.75" customHeight="1">
      <c r="B53" s="67" t="s">
        <v>29</v>
      </c>
      <c r="C53" s="139">
        <v>350</v>
      </c>
      <c r="D53" s="140"/>
      <c r="E53" s="140"/>
      <c r="F53" s="141"/>
      <c r="G53" s="39"/>
      <c r="H53" s="39"/>
      <c r="I53" s="37"/>
      <c r="J53" s="37"/>
      <c r="M53" s="44"/>
      <c r="N53" s="44"/>
      <c r="O53" s="44"/>
      <c r="P53" s="44"/>
      <c r="Q53" s="44"/>
      <c r="R53" s="44"/>
      <c r="S53" s="44"/>
    </row>
    <row r="54" spans="2:19" s="40" customFormat="1" ht="15.75" customHeight="1">
      <c r="B54" s="67" t="s">
        <v>30</v>
      </c>
      <c r="C54" s="155">
        <v>350</v>
      </c>
      <c r="D54" s="155"/>
      <c r="E54" s="155"/>
      <c r="F54" s="155"/>
      <c r="G54" s="39"/>
      <c r="H54" s="39"/>
      <c r="I54" s="37"/>
      <c r="J54" s="37"/>
      <c r="M54" s="44"/>
      <c r="N54" s="44"/>
      <c r="O54" s="44"/>
      <c r="P54" s="44"/>
      <c r="Q54" s="44"/>
      <c r="R54" s="44"/>
      <c r="S54" s="44"/>
    </row>
    <row r="55" spans="2:12" ht="15.75" customHeight="1">
      <c r="B55" s="144" t="s">
        <v>120</v>
      </c>
      <c r="C55" s="144"/>
      <c r="D55" s="144"/>
      <c r="E55" s="144"/>
      <c r="F55" s="144"/>
      <c r="G55" s="39"/>
      <c r="H55" s="39"/>
      <c r="I55" s="39"/>
      <c r="J55" s="39"/>
      <c r="K55" s="37"/>
      <c r="L55" s="37"/>
    </row>
    <row r="56" spans="2:12" ht="15.75" customHeight="1">
      <c r="B56" s="67" t="s">
        <v>29</v>
      </c>
      <c r="C56" s="139">
        <v>300</v>
      </c>
      <c r="D56" s="140"/>
      <c r="E56" s="140"/>
      <c r="F56" s="141"/>
      <c r="G56" s="39"/>
      <c r="H56" s="39"/>
      <c r="I56" s="39"/>
      <c r="J56" s="39"/>
      <c r="K56" s="37"/>
      <c r="L56" s="37"/>
    </row>
    <row r="57" spans="2:12" ht="15.75" customHeight="1">
      <c r="B57" s="67" t="s">
        <v>30</v>
      </c>
      <c r="C57" s="139">
        <v>300</v>
      </c>
      <c r="D57" s="140"/>
      <c r="E57" s="140"/>
      <c r="F57" s="141"/>
      <c r="G57" s="39"/>
      <c r="H57" s="39"/>
      <c r="I57" s="39"/>
      <c r="J57" s="39"/>
      <c r="K57" s="37"/>
      <c r="L57" s="37"/>
    </row>
    <row r="58" spans="2:19" ht="13.5" customHeight="1">
      <c r="B58" s="19"/>
      <c r="C58" s="20"/>
      <c r="D58" s="20"/>
      <c r="E58" s="20"/>
      <c r="F58" s="20"/>
      <c r="G58" s="12"/>
      <c r="H58" s="12"/>
      <c r="I58" s="15"/>
      <c r="J58" s="15"/>
      <c r="M58" s="17"/>
      <c r="N58" s="17"/>
      <c r="O58" s="17"/>
      <c r="P58" s="17"/>
      <c r="Q58" s="17"/>
      <c r="R58" s="17"/>
      <c r="S58" s="17"/>
    </row>
    <row r="59" spans="2:19" ht="13.5" customHeight="1">
      <c r="B59" s="143" t="s">
        <v>51</v>
      </c>
      <c r="C59" s="143"/>
      <c r="D59" s="143"/>
      <c r="E59" s="143"/>
      <c r="F59" s="143"/>
      <c r="G59" s="143"/>
      <c r="H59" s="143"/>
      <c r="I59" s="143"/>
      <c r="J59" s="143"/>
      <c r="K59" s="5"/>
      <c r="M59" s="17"/>
      <c r="N59" s="17"/>
      <c r="O59" s="17"/>
      <c r="P59" s="17"/>
      <c r="Q59" s="17"/>
      <c r="R59" s="17"/>
      <c r="S59" s="17"/>
    </row>
    <row r="60" spans="2:19" ht="13.5" customHeight="1">
      <c r="B60" s="135" t="s">
        <v>50</v>
      </c>
      <c r="C60" s="135"/>
      <c r="D60" s="135"/>
      <c r="E60" s="135"/>
      <c r="F60" s="135"/>
      <c r="G60" s="135"/>
      <c r="H60" s="135"/>
      <c r="I60" s="135"/>
      <c r="J60" s="135"/>
      <c r="K60" s="5"/>
      <c r="M60" s="17"/>
      <c r="N60" s="17"/>
      <c r="O60" s="17"/>
      <c r="P60" s="17"/>
      <c r="Q60" s="17"/>
      <c r="R60" s="17"/>
      <c r="S60" s="17"/>
    </row>
    <row r="61" spans="2:19" ht="13.5" customHeight="1">
      <c r="B61" s="135" t="s">
        <v>78</v>
      </c>
      <c r="C61" s="135"/>
      <c r="D61" s="135"/>
      <c r="E61" s="135"/>
      <c r="F61" s="135"/>
      <c r="G61" s="135"/>
      <c r="H61" s="135"/>
      <c r="I61" s="135"/>
      <c r="J61" s="135"/>
      <c r="K61" s="5"/>
      <c r="M61" s="17"/>
      <c r="N61" s="17"/>
      <c r="O61" s="17"/>
      <c r="P61" s="17"/>
      <c r="Q61" s="17"/>
      <c r="R61" s="17"/>
      <c r="S61" s="17"/>
    </row>
    <row r="62" spans="2:21" ht="13.5" customHeight="1">
      <c r="B62" s="135" t="s">
        <v>47</v>
      </c>
      <c r="C62" s="135"/>
      <c r="D62" s="135"/>
      <c r="E62" s="135"/>
      <c r="F62" s="135"/>
      <c r="G62" s="135"/>
      <c r="H62" s="135"/>
      <c r="I62" s="135"/>
      <c r="J62" s="135"/>
      <c r="K62" s="5"/>
      <c r="M62" s="17"/>
      <c r="N62" s="17"/>
      <c r="O62" s="17"/>
      <c r="P62" s="17"/>
      <c r="Q62" s="17"/>
      <c r="R62" s="17"/>
      <c r="S62" s="17"/>
      <c r="T62" s="22"/>
      <c r="U62" s="22"/>
    </row>
    <row r="63" spans="2:21" ht="13.5" customHeight="1">
      <c r="B63" s="135" t="s">
        <v>48</v>
      </c>
      <c r="C63" s="135"/>
      <c r="D63" s="135"/>
      <c r="E63" s="135"/>
      <c r="F63" s="135"/>
      <c r="G63" s="135"/>
      <c r="H63" s="135"/>
      <c r="I63" s="135"/>
      <c r="J63" s="135"/>
      <c r="K63" s="5"/>
      <c r="M63" s="17"/>
      <c r="N63" s="17"/>
      <c r="O63" s="17"/>
      <c r="P63" s="17"/>
      <c r="Q63" s="17"/>
      <c r="R63" s="17"/>
      <c r="S63" s="17"/>
      <c r="T63" s="22"/>
      <c r="U63" s="22"/>
    </row>
    <row r="64" spans="2:20" ht="13.5" customHeight="1">
      <c r="B64" s="74" t="s">
        <v>49</v>
      </c>
      <c r="C64" s="74"/>
      <c r="D64" s="74"/>
      <c r="E64" s="74"/>
      <c r="F64" s="74"/>
      <c r="G64" s="74"/>
      <c r="H64" s="74"/>
      <c r="I64" s="74"/>
      <c r="J64" s="74"/>
      <c r="K64" s="5"/>
      <c r="M64" s="17"/>
      <c r="N64" s="17"/>
      <c r="O64" s="17"/>
      <c r="P64" s="17"/>
      <c r="Q64" s="17"/>
      <c r="R64" s="17"/>
      <c r="S64" s="17"/>
      <c r="T64" s="22"/>
    </row>
    <row r="65" spans="2:20" ht="13.5" customHeight="1">
      <c r="B65" s="135" t="s">
        <v>128</v>
      </c>
      <c r="C65" s="135"/>
      <c r="D65" s="135"/>
      <c r="E65" s="135"/>
      <c r="F65" s="135"/>
      <c r="G65" s="135"/>
      <c r="H65" s="135"/>
      <c r="I65" s="74"/>
      <c r="J65" s="74"/>
      <c r="K65" s="5"/>
      <c r="M65" s="17"/>
      <c r="N65" s="17"/>
      <c r="O65" s="17"/>
      <c r="P65" s="17"/>
      <c r="Q65" s="17"/>
      <c r="R65" s="17"/>
      <c r="S65" s="17"/>
      <c r="T65" s="22"/>
    </row>
    <row r="66" spans="2:19" ht="13.5" customHeight="1">
      <c r="B66" s="34" t="s">
        <v>52</v>
      </c>
      <c r="C66" s="34"/>
      <c r="D66" s="34"/>
      <c r="E66" s="34"/>
      <c r="F66" s="34"/>
      <c r="G66" s="34"/>
      <c r="H66" s="34"/>
      <c r="I66" s="34"/>
      <c r="J66" s="34"/>
      <c r="K66" s="5"/>
      <c r="M66" s="17"/>
      <c r="N66" s="17"/>
      <c r="O66" s="17"/>
      <c r="P66" s="17"/>
      <c r="Q66" s="17"/>
      <c r="R66" s="17"/>
      <c r="S66" s="17"/>
    </row>
    <row r="67" spans="2:19" ht="13.5" customHeight="1">
      <c r="B67" s="34" t="s">
        <v>53</v>
      </c>
      <c r="C67" s="34"/>
      <c r="D67" s="34"/>
      <c r="E67" s="34"/>
      <c r="F67" s="34"/>
      <c r="G67" s="34"/>
      <c r="H67" s="34"/>
      <c r="I67" s="34"/>
      <c r="J67" s="34"/>
      <c r="K67" s="5"/>
      <c r="M67" s="17"/>
      <c r="N67" s="17"/>
      <c r="O67" s="17"/>
      <c r="P67" s="17"/>
      <c r="Q67" s="17"/>
      <c r="R67" s="17"/>
      <c r="S67" s="17"/>
    </row>
    <row r="68" spans="2:19" ht="13.5" customHeight="1">
      <c r="B68" s="151" t="s">
        <v>116</v>
      </c>
      <c r="C68" s="151"/>
      <c r="D68" s="151"/>
      <c r="E68" s="151"/>
      <c r="F68" s="151"/>
      <c r="G68" s="77"/>
      <c r="H68" s="76"/>
      <c r="I68" s="76"/>
      <c r="J68" s="76"/>
      <c r="K68" s="5"/>
      <c r="M68" s="17"/>
      <c r="N68" s="17"/>
      <c r="O68" s="17"/>
      <c r="P68" s="17"/>
      <c r="Q68" s="17"/>
      <c r="R68" s="17"/>
      <c r="S68" s="17"/>
    </row>
    <row r="69" spans="2:19" ht="13.5" customHeight="1">
      <c r="B69" s="135" t="s">
        <v>58</v>
      </c>
      <c r="C69" s="135"/>
      <c r="D69" s="135"/>
      <c r="E69" s="135"/>
      <c r="F69" s="135"/>
      <c r="G69" s="135"/>
      <c r="H69" s="135"/>
      <c r="I69" s="135"/>
      <c r="J69" s="135"/>
      <c r="K69" s="5"/>
      <c r="M69" s="17"/>
      <c r="N69" s="17"/>
      <c r="O69" s="17"/>
      <c r="P69" s="17"/>
      <c r="Q69" s="17"/>
      <c r="R69" s="17"/>
      <c r="S69" s="17"/>
    </row>
    <row r="70" spans="2:19" ht="13.5" customHeight="1">
      <c r="B70" s="74" t="s">
        <v>46</v>
      </c>
      <c r="C70" s="74"/>
      <c r="D70" s="74"/>
      <c r="E70" s="74"/>
      <c r="F70" s="74"/>
      <c r="G70" s="74"/>
      <c r="H70" s="74"/>
      <c r="I70" s="74"/>
      <c r="J70" s="74"/>
      <c r="K70" s="5"/>
      <c r="M70" s="17"/>
      <c r="N70" s="17"/>
      <c r="O70" s="17"/>
      <c r="P70" s="17"/>
      <c r="Q70" s="17"/>
      <c r="R70" s="17"/>
      <c r="S70" s="17"/>
    </row>
    <row r="71" spans="2:19" ht="13.5" customHeight="1">
      <c r="B71" s="152" t="s">
        <v>55</v>
      </c>
      <c r="C71" s="152"/>
      <c r="D71" s="152"/>
      <c r="E71" s="152"/>
      <c r="F71" s="152"/>
      <c r="G71" s="152"/>
      <c r="H71" s="152"/>
      <c r="I71" s="152"/>
      <c r="J71" s="152"/>
      <c r="K71" s="152"/>
      <c r="M71" s="17"/>
      <c r="N71" s="17"/>
      <c r="O71" s="17"/>
      <c r="P71" s="17"/>
      <c r="Q71" s="17"/>
      <c r="R71" s="17"/>
      <c r="S71" s="17"/>
    </row>
    <row r="72" spans="2:19" ht="13.5" customHeight="1">
      <c r="B72" s="78" t="s">
        <v>23</v>
      </c>
      <c r="C72" s="78"/>
      <c r="D72" s="78"/>
      <c r="E72" s="78"/>
      <c r="F72" s="78"/>
      <c r="G72" s="78"/>
      <c r="H72" s="78"/>
      <c r="I72" s="78"/>
      <c r="J72" s="78"/>
      <c r="K72" s="5"/>
      <c r="M72" s="17"/>
      <c r="N72" s="17"/>
      <c r="O72" s="17"/>
      <c r="P72" s="17"/>
      <c r="Q72" s="17"/>
      <c r="R72" s="17"/>
      <c r="S72" s="17"/>
    </row>
    <row r="73" spans="2:11" ht="13.5" customHeight="1">
      <c r="B73" s="34" t="s">
        <v>56</v>
      </c>
      <c r="C73" s="34"/>
      <c r="D73" s="34"/>
      <c r="E73" s="34"/>
      <c r="F73" s="34"/>
      <c r="G73" s="34"/>
      <c r="H73" s="34"/>
      <c r="I73" s="34"/>
      <c r="J73" s="34"/>
      <c r="K73" s="5"/>
    </row>
    <row r="74" spans="2:11" ht="13.5" customHeight="1">
      <c r="B74" s="34" t="s">
        <v>57</v>
      </c>
      <c r="C74" s="34"/>
      <c r="D74" s="34"/>
      <c r="E74" s="34"/>
      <c r="F74" s="34"/>
      <c r="G74" s="34"/>
      <c r="H74" s="34"/>
      <c r="I74" s="34"/>
      <c r="J74" s="34"/>
      <c r="K74" s="5"/>
    </row>
    <row r="75" spans="2:11" ht="13.5" customHeight="1">
      <c r="B75" s="5" t="s">
        <v>24</v>
      </c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 t="s">
        <v>25</v>
      </c>
      <c r="C76" s="5"/>
      <c r="D76" s="5"/>
      <c r="E76" s="5"/>
      <c r="F76" s="5"/>
      <c r="G76" s="5"/>
      <c r="H76" s="5"/>
      <c r="I76" s="5"/>
      <c r="J76" s="5"/>
      <c r="K76" s="5"/>
    </row>
    <row r="77" spans="2:10" ht="13.5" customHeight="1">
      <c r="B77" s="21"/>
      <c r="C77" s="21"/>
      <c r="D77" s="21"/>
      <c r="E77" s="21"/>
      <c r="F77" s="21"/>
      <c r="G77" s="21"/>
      <c r="H77" s="21"/>
      <c r="I77" s="21"/>
      <c r="J77" s="21"/>
    </row>
    <row r="78" spans="2:10" ht="12.75" customHeight="1">
      <c r="B78" s="149" t="s">
        <v>146</v>
      </c>
      <c r="C78" s="149"/>
      <c r="D78" s="149"/>
      <c r="E78" s="149"/>
      <c r="F78" s="149"/>
      <c r="G78" s="149"/>
      <c r="H78" s="149"/>
      <c r="I78" s="149"/>
      <c r="J78" s="149"/>
    </row>
    <row r="79" spans="2:10" ht="12.75" customHeight="1">
      <c r="B79" s="146" t="s">
        <v>146</v>
      </c>
      <c r="C79" s="146"/>
      <c r="D79" s="146"/>
      <c r="E79" s="146"/>
      <c r="F79" s="146"/>
      <c r="G79" s="146"/>
      <c r="H79" s="146"/>
      <c r="I79" s="146"/>
      <c r="J79" s="146"/>
    </row>
    <row r="81" spans="2:10" ht="13.5" customHeight="1" hidden="1">
      <c r="B81" s="157" t="s">
        <v>36</v>
      </c>
      <c r="C81" s="157"/>
      <c r="D81" s="157"/>
      <c r="E81" s="157"/>
      <c r="F81" s="157"/>
      <c r="G81" s="157"/>
      <c r="H81" s="157"/>
      <c r="I81" s="158" t="s">
        <v>37</v>
      </c>
      <c r="J81" s="158"/>
    </row>
    <row r="82" spans="2:10" ht="13.5" customHeight="1" hidden="1">
      <c r="B82" s="8"/>
      <c r="C82" s="9"/>
      <c r="D82" s="9"/>
      <c r="E82" s="10"/>
      <c r="F82" s="11"/>
      <c r="G82" s="12"/>
      <c r="H82" s="11"/>
      <c r="I82" s="24"/>
      <c r="J82" s="24"/>
    </row>
    <row r="83" spans="2:10" ht="13.5" customHeight="1" hidden="1">
      <c r="B83" s="157" t="s">
        <v>34</v>
      </c>
      <c r="C83" s="157"/>
      <c r="D83" s="157"/>
      <c r="E83" s="157"/>
      <c r="F83" s="157"/>
      <c r="G83" s="157"/>
      <c r="H83" s="157"/>
      <c r="I83" s="156" t="s">
        <v>35</v>
      </c>
      <c r="J83" s="156"/>
    </row>
    <row r="84" ht="12.75" customHeight="1" hidden="1"/>
    <row r="85" ht="12.75" customHeight="1" hidden="1"/>
    <row r="86" ht="12.75" customHeight="1" hidden="1"/>
  </sheetData>
  <sheetProtection selectLockedCells="1" selectUnlockedCells="1"/>
  <mergeCells count="43">
    <mergeCell ref="C53:F53"/>
    <mergeCell ref="C54:F54"/>
    <mergeCell ref="B83:H83"/>
    <mergeCell ref="B81:H81"/>
    <mergeCell ref="B78:J78"/>
    <mergeCell ref="B69:J69"/>
    <mergeCell ref="I81:J81"/>
    <mergeCell ref="I83:J83"/>
    <mergeCell ref="B79:J79"/>
    <mergeCell ref="B55:F55"/>
    <mergeCell ref="J27:J39"/>
    <mergeCell ref="I31:I34"/>
    <mergeCell ref="I36:I39"/>
    <mergeCell ref="I18:I19"/>
    <mergeCell ref="I21:I22"/>
    <mergeCell ref="I24:I25"/>
    <mergeCell ref="I10:J10"/>
    <mergeCell ref="D10:H10"/>
    <mergeCell ref="J12:J17"/>
    <mergeCell ref="I12:I13"/>
    <mergeCell ref="C52:F52"/>
    <mergeCell ref="B41:E41"/>
    <mergeCell ref="B10:B11"/>
    <mergeCell ref="C10:C11"/>
    <mergeCell ref="J18:J26"/>
    <mergeCell ref="I27:I29"/>
    <mergeCell ref="B68:F68"/>
    <mergeCell ref="B59:J59"/>
    <mergeCell ref="B63:J63"/>
    <mergeCell ref="B62:J62"/>
    <mergeCell ref="B61:J61"/>
    <mergeCell ref="B60:J60"/>
    <mergeCell ref="B65:H65"/>
    <mergeCell ref="C56:F56"/>
    <mergeCell ref="C57:F57"/>
    <mergeCell ref="B71:K71"/>
    <mergeCell ref="D2:J5"/>
    <mergeCell ref="D7:J7"/>
    <mergeCell ref="I15:I16"/>
    <mergeCell ref="D8:J8"/>
    <mergeCell ref="D6:J6"/>
    <mergeCell ref="B50:B51"/>
    <mergeCell ref="C50:F51"/>
  </mergeCells>
  <hyperlinks>
    <hyperlink ref="B79" r:id="rId1" display="тел.: 0324771212, факс: 0324771205 e-mail: info@chalegraal.com, www.chalegraal.com"/>
  </hyperlinks>
  <printOptions/>
  <pageMargins left="0.1968503937007874" right="0.1968503937007874" top="0.2" bottom="0.2" header="0.22" footer="0.2"/>
  <pageSetup horizontalDpi="300" verticalDpi="300" orientation="portrait" paperSize="9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12"/>
  <sheetViews>
    <sheetView zoomScalePageLayoutView="0" workbookViewId="0" topLeftCell="A72">
      <selection activeCell="B108" sqref="B108:L108"/>
    </sheetView>
  </sheetViews>
  <sheetFormatPr defaultColWidth="9.00390625" defaultRowHeight="12.75"/>
  <cols>
    <col min="1" max="1" width="2.875" style="1" customWidth="1"/>
    <col min="2" max="2" width="60.875" style="1" customWidth="1"/>
    <col min="3" max="3" width="13.00390625" style="1" customWidth="1"/>
    <col min="4" max="4" width="10.75390625" style="1" customWidth="1"/>
    <col min="5" max="5" width="10.875" style="26" hidden="1" customWidth="1"/>
    <col min="6" max="6" width="10.75390625" style="1" customWidth="1"/>
    <col min="7" max="7" width="11.875" style="1" hidden="1" customWidth="1"/>
    <col min="8" max="8" width="10.75390625" style="1" customWidth="1"/>
    <col min="9" max="9" width="12.125" style="1" hidden="1" customWidth="1"/>
    <col min="10" max="10" width="12.625" style="1" customWidth="1"/>
    <col min="11" max="11" width="14.125" style="1" customWidth="1"/>
    <col min="12" max="12" width="16.125" style="1" customWidth="1"/>
    <col min="13" max="13" width="5.75390625" style="1" customWidth="1"/>
    <col min="14" max="16384" width="9.125" style="1" customWidth="1"/>
  </cols>
  <sheetData>
    <row r="1" ht="15.75" customHeight="1"/>
    <row r="2" spans="3:12" ht="12.75">
      <c r="C2" s="179" t="s">
        <v>119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3:13" ht="15.75" customHeight="1"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24"/>
    </row>
    <row r="4" spans="3:13" ht="39.75" customHeight="1">
      <c r="C4" s="184" t="s">
        <v>124</v>
      </c>
      <c r="D4" s="184"/>
      <c r="E4" s="184"/>
      <c r="F4" s="184"/>
      <c r="G4" s="184"/>
      <c r="H4" s="184"/>
      <c r="I4" s="184"/>
      <c r="J4" s="184"/>
      <c r="K4" s="184"/>
      <c r="L4" s="184"/>
      <c r="M4" s="125"/>
    </row>
    <row r="5" spans="3:16" ht="18.75" customHeight="1">
      <c r="C5" s="180" t="s">
        <v>132</v>
      </c>
      <c r="D5" s="180"/>
      <c r="E5" s="180"/>
      <c r="F5" s="180"/>
      <c r="G5" s="180"/>
      <c r="H5" s="180"/>
      <c r="I5" s="180"/>
      <c r="J5" s="180"/>
      <c r="K5" s="180"/>
      <c r="L5" s="180"/>
      <c r="M5" s="123"/>
      <c r="N5" s="2"/>
      <c r="P5" s="2"/>
    </row>
    <row r="6" spans="3:16" ht="16.5" customHeight="1">
      <c r="C6" s="136" t="s">
        <v>140</v>
      </c>
      <c r="D6" s="136"/>
      <c r="E6" s="136"/>
      <c r="F6" s="136"/>
      <c r="G6" s="136"/>
      <c r="H6" s="136"/>
      <c r="I6" s="136"/>
      <c r="J6" s="136"/>
      <c r="K6" s="136"/>
      <c r="L6" s="136"/>
      <c r="M6" s="121"/>
      <c r="N6" s="5"/>
      <c r="P6" s="5"/>
    </row>
    <row r="7" spans="3:16" ht="17.25" customHeight="1">
      <c r="C7" s="137" t="s">
        <v>135</v>
      </c>
      <c r="D7" s="137"/>
      <c r="E7" s="137"/>
      <c r="F7" s="137"/>
      <c r="G7" s="137"/>
      <c r="H7" s="137"/>
      <c r="I7" s="137"/>
      <c r="J7" s="137"/>
      <c r="K7" s="137"/>
      <c r="L7" s="137"/>
      <c r="M7" s="122"/>
      <c r="N7" s="5"/>
      <c r="P7" s="5"/>
    </row>
    <row r="8" spans="3:16" ht="13.5" customHeight="1">
      <c r="C8" s="185" t="s">
        <v>138</v>
      </c>
      <c r="D8" s="185"/>
      <c r="E8" s="185"/>
      <c r="F8" s="185"/>
      <c r="G8" s="185"/>
      <c r="H8" s="185"/>
      <c r="I8" s="185"/>
      <c r="J8" s="185"/>
      <c r="K8" s="185"/>
      <c r="L8" s="185"/>
      <c r="M8" s="6"/>
      <c r="N8" s="5"/>
      <c r="P8" s="5"/>
    </row>
    <row r="9" spans="3:13" ht="18" customHeight="1">
      <c r="C9" s="186" t="s">
        <v>139</v>
      </c>
      <c r="D9" s="186"/>
      <c r="E9" s="186"/>
      <c r="F9" s="186"/>
      <c r="G9" s="186"/>
      <c r="H9" s="186"/>
      <c r="I9" s="186"/>
      <c r="J9" s="186"/>
      <c r="K9" s="186"/>
      <c r="L9" s="186"/>
      <c r="M9" s="6"/>
    </row>
    <row r="10" spans="8:12" ht="13.5" customHeight="1">
      <c r="H10" s="4"/>
      <c r="I10" s="4"/>
      <c r="J10" s="4"/>
      <c r="K10" s="4"/>
      <c r="L10" s="4"/>
    </row>
    <row r="11" ht="15.75" customHeight="1"/>
    <row r="12" spans="2:12" ht="13.5" customHeight="1">
      <c r="B12" s="7"/>
      <c r="C12" s="7"/>
      <c r="D12" s="7"/>
      <c r="E12" s="27"/>
      <c r="F12" s="7"/>
      <c r="G12" s="7"/>
      <c r="H12" s="7"/>
      <c r="I12" s="7"/>
      <c r="J12" s="7"/>
      <c r="K12" s="7"/>
      <c r="L12" s="7"/>
    </row>
    <row r="13" spans="2:12" ht="15.75" customHeight="1">
      <c r="B13" s="94" t="s">
        <v>0</v>
      </c>
      <c r="C13" s="94" t="s">
        <v>1</v>
      </c>
      <c r="D13" s="181" t="s">
        <v>28</v>
      </c>
      <c r="E13" s="181"/>
      <c r="F13" s="181"/>
      <c r="G13" s="181"/>
      <c r="H13" s="181"/>
      <c r="I13" s="181"/>
      <c r="J13" s="181"/>
      <c r="K13" s="181" t="s">
        <v>2</v>
      </c>
      <c r="L13" s="181"/>
    </row>
    <row r="14" spans="2:12" ht="16.5" customHeight="1">
      <c r="B14" s="81" t="s">
        <v>61</v>
      </c>
      <c r="C14" s="82" t="s">
        <v>62</v>
      </c>
      <c r="D14" s="182" t="s">
        <v>63</v>
      </c>
      <c r="E14" s="193"/>
      <c r="F14" s="193"/>
      <c r="G14" s="193"/>
      <c r="H14" s="193"/>
      <c r="I14" s="193"/>
      <c r="J14" s="183"/>
      <c r="K14" s="182" t="s">
        <v>64</v>
      </c>
      <c r="L14" s="183"/>
    </row>
    <row r="15" spans="2:12" ht="15.75" customHeight="1">
      <c r="B15" s="187"/>
      <c r="C15" s="189"/>
      <c r="D15" s="194" t="s">
        <v>33</v>
      </c>
      <c r="E15" s="107" t="s">
        <v>40</v>
      </c>
      <c r="F15" s="191" t="s">
        <v>3</v>
      </c>
      <c r="G15" s="130" t="s">
        <v>107</v>
      </c>
      <c r="H15" s="191" t="s">
        <v>4</v>
      </c>
      <c r="I15" s="130" t="s">
        <v>108</v>
      </c>
      <c r="J15" s="191" t="s">
        <v>5</v>
      </c>
      <c r="K15" s="95" t="s">
        <v>6</v>
      </c>
      <c r="L15" s="95" t="s">
        <v>7</v>
      </c>
    </row>
    <row r="16" spans="2:12" ht="15.75" customHeight="1">
      <c r="B16" s="188"/>
      <c r="C16" s="190"/>
      <c r="D16" s="195"/>
      <c r="E16" s="54" t="s">
        <v>109</v>
      </c>
      <c r="F16" s="192"/>
      <c r="G16" s="131" t="s">
        <v>110</v>
      </c>
      <c r="H16" s="192"/>
      <c r="I16" s="132" t="s">
        <v>111</v>
      </c>
      <c r="J16" s="192"/>
      <c r="K16" s="83" t="s">
        <v>77</v>
      </c>
      <c r="L16" s="83" t="s">
        <v>65</v>
      </c>
    </row>
    <row r="17" spans="2:12" ht="15.75" customHeight="1">
      <c r="B17" s="55" t="s">
        <v>59</v>
      </c>
      <c r="C17" s="56">
        <v>1</v>
      </c>
      <c r="D17" s="57">
        <v>1270</v>
      </c>
      <c r="E17" s="58">
        <v>250</v>
      </c>
      <c r="F17" s="59">
        <f>E17+D17</f>
        <v>1520</v>
      </c>
      <c r="G17" s="59">
        <v>600</v>
      </c>
      <c r="H17" s="59">
        <f>F17+G17</f>
        <v>2120</v>
      </c>
      <c r="I17" s="59">
        <v>200</v>
      </c>
      <c r="J17" s="59">
        <f>I17+H17</f>
        <v>2320</v>
      </c>
      <c r="K17" s="142">
        <v>2</v>
      </c>
      <c r="L17" s="142">
        <v>0</v>
      </c>
    </row>
    <row r="18" spans="2:12" ht="15.75" customHeight="1">
      <c r="B18" s="96" t="s">
        <v>8</v>
      </c>
      <c r="C18" s="56">
        <v>2</v>
      </c>
      <c r="D18" s="57">
        <v>1270</v>
      </c>
      <c r="E18" s="58">
        <v>500</v>
      </c>
      <c r="F18" s="59">
        <f>E18+D17</f>
        <v>1770</v>
      </c>
      <c r="G18" s="59">
        <v>1200</v>
      </c>
      <c r="H18" s="59">
        <f aca="true" t="shared" si="0" ref="H18:H44">F18+G18</f>
        <v>2970</v>
      </c>
      <c r="I18" s="59">
        <v>400</v>
      </c>
      <c r="J18" s="59">
        <f aca="true" t="shared" si="1" ref="J18:J44">I18+H18</f>
        <v>3370</v>
      </c>
      <c r="K18" s="142"/>
      <c r="L18" s="142"/>
    </row>
    <row r="19" spans="2:12" ht="5.25" customHeight="1">
      <c r="B19" s="68"/>
      <c r="C19" s="69"/>
      <c r="D19" s="70"/>
      <c r="E19" s="71"/>
      <c r="F19" s="72"/>
      <c r="G19" s="72"/>
      <c r="H19" s="72"/>
      <c r="I19" s="72"/>
      <c r="J19" s="72"/>
      <c r="K19" s="70"/>
      <c r="L19" s="142"/>
    </row>
    <row r="20" spans="2:12" ht="15.75" customHeight="1">
      <c r="B20" s="55" t="s">
        <v>60</v>
      </c>
      <c r="C20" s="56">
        <v>1</v>
      </c>
      <c r="D20" s="57">
        <v>1270</v>
      </c>
      <c r="E20" s="58">
        <v>250</v>
      </c>
      <c r="F20" s="59">
        <f>E20+D20</f>
        <v>1520</v>
      </c>
      <c r="G20" s="59">
        <v>600</v>
      </c>
      <c r="H20" s="59">
        <f t="shared" si="0"/>
        <v>2120</v>
      </c>
      <c r="I20" s="59">
        <v>200</v>
      </c>
      <c r="J20" s="59">
        <f t="shared" si="1"/>
        <v>2320</v>
      </c>
      <c r="K20" s="142">
        <v>2</v>
      </c>
      <c r="L20" s="142"/>
    </row>
    <row r="21" spans="2:12" ht="15.75" customHeight="1">
      <c r="B21" s="96" t="s">
        <v>9</v>
      </c>
      <c r="C21" s="56">
        <v>2</v>
      </c>
      <c r="D21" s="57">
        <v>1270</v>
      </c>
      <c r="E21" s="58">
        <v>500</v>
      </c>
      <c r="F21" s="59">
        <f>E21+D20</f>
        <v>1770</v>
      </c>
      <c r="G21" s="59">
        <v>1200</v>
      </c>
      <c r="H21" s="59">
        <f t="shared" si="0"/>
        <v>2970</v>
      </c>
      <c r="I21" s="59">
        <v>400</v>
      </c>
      <c r="J21" s="59">
        <f t="shared" si="1"/>
        <v>3370</v>
      </c>
      <c r="K21" s="142"/>
      <c r="L21" s="142"/>
    </row>
    <row r="22" spans="2:12" ht="5.25" customHeight="1">
      <c r="B22" s="68"/>
      <c r="C22" s="69"/>
      <c r="D22" s="70"/>
      <c r="E22" s="71"/>
      <c r="F22" s="72"/>
      <c r="G22" s="72"/>
      <c r="H22" s="72"/>
      <c r="I22" s="72"/>
      <c r="J22" s="72"/>
      <c r="K22" s="70"/>
      <c r="L22" s="142"/>
    </row>
    <row r="23" spans="2:12" ht="15.75" customHeight="1">
      <c r="B23" s="55" t="s">
        <v>10</v>
      </c>
      <c r="C23" s="56">
        <v>1</v>
      </c>
      <c r="D23" s="57">
        <v>1820</v>
      </c>
      <c r="E23" s="58">
        <v>250</v>
      </c>
      <c r="F23" s="59">
        <f>E23+D23</f>
        <v>2070</v>
      </c>
      <c r="G23" s="59">
        <v>600</v>
      </c>
      <c r="H23" s="59">
        <f t="shared" si="0"/>
        <v>2670</v>
      </c>
      <c r="I23" s="59">
        <v>200</v>
      </c>
      <c r="J23" s="59">
        <f t="shared" si="1"/>
        <v>2870</v>
      </c>
      <c r="K23" s="142">
        <v>2</v>
      </c>
      <c r="L23" s="142">
        <v>1</v>
      </c>
    </row>
    <row r="24" spans="2:12" ht="15.75" customHeight="1">
      <c r="B24" s="96" t="s">
        <v>11</v>
      </c>
      <c r="C24" s="56">
        <v>2</v>
      </c>
      <c r="D24" s="57">
        <v>1820</v>
      </c>
      <c r="E24" s="58">
        <v>500</v>
      </c>
      <c r="F24" s="61">
        <f>E24+D23</f>
        <v>2320</v>
      </c>
      <c r="G24" s="59">
        <v>1200</v>
      </c>
      <c r="H24" s="59">
        <f t="shared" si="0"/>
        <v>3520</v>
      </c>
      <c r="I24" s="59">
        <v>400</v>
      </c>
      <c r="J24" s="59">
        <f t="shared" si="1"/>
        <v>3920</v>
      </c>
      <c r="K24" s="142"/>
      <c r="L24" s="142"/>
    </row>
    <row r="25" spans="2:12" ht="5.25" customHeight="1">
      <c r="B25" s="68"/>
      <c r="C25" s="69"/>
      <c r="D25" s="70"/>
      <c r="E25" s="71"/>
      <c r="F25" s="69"/>
      <c r="G25" s="72"/>
      <c r="H25" s="72"/>
      <c r="I25" s="72"/>
      <c r="J25" s="72"/>
      <c r="K25" s="70"/>
      <c r="L25" s="142"/>
    </row>
    <row r="26" spans="2:12" ht="15.75" customHeight="1">
      <c r="B26" s="55" t="s">
        <v>12</v>
      </c>
      <c r="C26" s="56">
        <v>1</v>
      </c>
      <c r="D26" s="57">
        <v>1950</v>
      </c>
      <c r="E26" s="58">
        <v>250</v>
      </c>
      <c r="F26" s="59">
        <f>E26+D26</f>
        <v>2200</v>
      </c>
      <c r="G26" s="59">
        <v>600</v>
      </c>
      <c r="H26" s="59">
        <f t="shared" si="0"/>
        <v>2800</v>
      </c>
      <c r="I26" s="59">
        <v>200</v>
      </c>
      <c r="J26" s="59">
        <f t="shared" si="1"/>
        <v>3000</v>
      </c>
      <c r="K26" s="142">
        <v>2</v>
      </c>
      <c r="L26" s="142"/>
    </row>
    <row r="27" spans="2:12" ht="15.75" customHeight="1">
      <c r="B27" s="96" t="s">
        <v>13</v>
      </c>
      <c r="C27" s="56">
        <v>2</v>
      </c>
      <c r="D27" s="57">
        <v>1950</v>
      </c>
      <c r="E27" s="58">
        <v>500</v>
      </c>
      <c r="F27" s="61">
        <f>E27+D26</f>
        <v>2450</v>
      </c>
      <c r="G27" s="59">
        <v>1200</v>
      </c>
      <c r="H27" s="59">
        <f t="shared" si="0"/>
        <v>3650</v>
      </c>
      <c r="I27" s="59">
        <v>400</v>
      </c>
      <c r="J27" s="59">
        <f t="shared" si="1"/>
        <v>4050</v>
      </c>
      <c r="K27" s="142"/>
      <c r="L27" s="142"/>
    </row>
    <row r="28" spans="2:12" ht="5.25" customHeight="1">
      <c r="B28" s="68"/>
      <c r="C28" s="69"/>
      <c r="D28" s="70"/>
      <c r="E28" s="71"/>
      <c r="F28" s="69"/>
      <c r="G28" s="72"/>
      <c r="H28" s="72"/>
      <c r="I28" s="72"/>
      <c r="J28" s="72"/>
      <c r="K28" s="70"/>
      <c r="L28" s="142"/>
    </row>
    <row r="29" spans="2:12" ht="15.75" customHeight="1">
      <c r="B29" s="55" t="s">
        <v>14</v>
      </c>
      <c r="C29" s="56">
        <v>1</v>
      </c>
      <c r="D29" s="57">
        <v>2200</v>
      </c>
      <c r="E29" s="58">
        <v>250</v>
      </c>
      <c r="F29" s="59">
        <f>E29+D29</f>
        <v>2450</v>
      </c>
      <c r="G29" s="59">
        <v>600</v>
      </c>
      <c r="H29" s="59">
        <f t="shared" si="0"/>
        <v>3050</v>
      </c>
      <c r="I29" s="59">
        <v>200</v>
      </c>
      <c r="J29" s="59">
        <f t="shared" si="1"/>
        <v>3250</v>
      </c>
      <c r="K29" s="142">
        <v>2</v>
      </c>
      <c r="L29" s="142"/>
    </row>
    <row r="30" spans="2:12" ht="15.75" customHeight="1">
      <c r="B30" s="96" t="s">
        <v>38</v>
      </c>
      <c r="C30" s="56">
        <v>2</v>
      </c>
      <c r="D30" s="57">
        <v>2200</v>
      </c>
      <c r="E30" s="58">
        <v>500</v>
      </c>
      <c r="F30" s="61">
        <f>E30+D29</f>
        <v>2700</v>
      </c>
      <c r="G30" s="59">
        <v>1200</v>
      </c>
      <c r="H30" s="59">
        <f t="shared" si="0"/>
        <v>3900</v>
      </c>
      <c r="I30" s="59">
        <v>400</v>
      </c>
      <c r="J30" s="59">
        <f t="shared" si="1"/>
        <v>4300</v>
      </c>
      <c r="K30" s="142"/>
      <c r="L30" s="142"/>
    </row>
    <row r="31" spans="2:12" ht="5.25" customHeight="1">
      <c r="B31" s="68"/>
      <c r="C31" s="69"/>
      <c r="D31" s="70"/>
      <c r="E31" s="71"/>
      <c r="F31" s="69"/>
      <c r="G31" s="72"/>
      <c r="H31" s="72"/>
      <c r="I31" s="72"/>
      <c r="J31" s="72"/>
      <c r="K31" s="70"/>
      <c r="L31" s="142"/>
    </row>
    <row r="32" spans="2:12" ht="15.75" customHeight="1">
      <c r="B32" s="55" t="s">
        <v>15</v>
      </c>
      <c r="C32" s="56">
        <v>1</v>
      </c>
      <c r="D32" s="57">
        <v>3050</v>
      </c>
      <c r="E32" s="58">
        <v>250</v>
      </c>
      <c r="F32" s="59">
        <f>E32+D32</f>
        <v>3300</v>
      </c>
      <c r="G32" s="59">
        <v>600</v>
      </c>
      <c r="H32" s="59">
        <f t="shared" si="0"/>
        <v>3900</v>
      </c>
      <c r="I32" s="59">
        <v>200</v>
      </c>
      <c r="J32" s="59">
        <f t="shared" si="1"/>
        <v>4100</v>
      </c>
      <c r="K32" s="142">
        <v>3</v>
      </c>
      <c r="L32" s="142">
        <v>2</v>
      </c>
    </row>
    <row r="33" spans="2:12" ht="15.75" customHeight="1">
      <c r="B33" s="96" t="s">
        <v>16</v>
      </c>
      <c r="C33" s="56">
        <v>2</v>
      </c>
      <c r="D33" s="57">
        <v>3050</v>
      </c>
      <c r="E33" s="58">
        <v>500</v>
      </c>
      <c r="F33" s="59">
        <f>E33+D32</f>
        <v>3550</v>
      </c>
      <c r="G33" s="59">
        <v>1200</v>
      </c>
      <c r="H33" s="59">
        <f t="shared" si="0"/>
        <v>4750</v>
      </c>
      <c r="I33" s="59">
        <v>400</v>
      </c>
      <c r="J33" s="59">
        <f t="shared" si="1"/>
        <v>5150</v>
      </c>
      <c r="K33" s="142"/>
      <c r="L33" s="142"/>
    </row>
    <row r="34" spans="2:12" ht="15.75" customHeight="1">
      <c r="B34" s="62"/>
      <c r="C34" s="56">
        <v>3</v>
      </c>
      <c r="D34" s="57">
        <v>3050</v>
      </c>
      <c r="E34" s="58">
        <v>750</v>
      </c>
      <c r="F34" s="61">
        <f>E34+D32</f>
        <v>3800</v>
      </c>
      <c r="G34" s="61">
        <v>1800</v>
      </c>
      <c r="H34" s="59">
        <f t="shared" si="0"/>
        <v>5600</v>
      </c>
      <c r="I34" s="59">
        <v>600</v>
      </c>
      <c r="J34" s="59">
        <f t="shared" si="1"/>
        <v>6200</v>
      </c>
      <c r="K34" s="142"/>
      <c r="L34" s="142"/>
    </row>
    <row r="35" spans="2:12" ht="5.25" customHeight="1">
      <c r="B35" s="73"/>
      <c r="C35" s="69"/>
      <c r="D35" s="70"/>
      <c r="E35" s="71"/>
      <c r="F35" s="69"/>
      <c r="G35" s="69"/>
      <c r="H35" s="72"/>
      <c r="I35" s="72"/>
      <c r="J35" s="72"/>
      <c r="K35" s="70"/>
      <c r="L35" s="142"/>
    </row>
    <row r="36" spans="2:12" ht="15.75" customHeight="1">
      <c r="B36" s="55" t="s">
        <v>17</v>
      </c>
      <c r="C36" s="56">
        <v>1</v>
      </c>
      <c r="D36" s="57">
        <v>4050</v>
      </c>
      <c r="E36" s="58">
        <v>250</v>
      </c>
      <c r="F36" s="59">
        <f>E36+D36</f>
        <v>4300</v>
      </c>
      <c r="G36" s="59">
        <v>600</v>
      </c>
      <c r="H36" s="59">
        <f t="shared" si="0"/>
        <v>4900</v>
      </c>
      <c r="I36" s="59">
        <v>200</v>
      </c>
      <c r="J36" s="59">
        <f t="shared" si="1"/>
        <v>5100</v>
      </c>
      <c r="K36" s="142">
        <v>4</v>
      </c>
      <c r="L36" s="142"/>
    </row>
    <row r="37" spans="2:12" ht="15.75" customHeight="1">
      <c r="B37" s="96" t="s">
        <v>18</v>
      </c>
      <c r="C37" s="56">
        <v>2</v>
      </c>
      <c r="D37" s="57">
        <v>4050</v>
      </c>
      <c r="E37" s="58">
        <v>500</v>
      </c>
      <c r="F37" s="59">
        <f>E37+D36</f>
        <v>4550</v>
      </c>
      <c r="G37" s="59">
        <v>1200</v>
      </c>
      <c r="H37" s="59">
        <f t="shared" si="0"/>
        <v>5750</v>
      </c>
      <c r="I37" s="59">
        <v>400</v>
      </c>
      <c r="J37" s="59">
        <f t="shared" si="1"/>
        <v>6150</v>
      </c>
      <c r="K37" s="142"/>
      <c r="L37" s="142"/>
    </row>
    <row r="38" spans="2:12" ht="15.75" customHeight="1">
      <c r="B38" s="55"/>
      <c r="C38" s="56">
        <v>3</v>
      </c>
      <c r="D38" s="57">
        <v>4050</v>
      </c>
      <c r="E38" s="58">
        <v>750</v>
      </c>
      <c r="F38" s="59">
        <f>E38+D36</f>
        <v>4800</v>
      </c>
      <c r="G38" s="61">
        <v>1800</v>
      </c>
      <c r="H38" s="59">
        <f t="shared" si="0"/>
        <v>6600</v>
      </c>
      <c r="I38" s="59">
        <v>600</v>
      </c>
      <c r="J38" s="59">
        <f t="shared" si="1"/>
        <v>7200</v>
      </c>
      <c r="K38" s="142"/>
      <c r="L38" s="142"/>
    </row>
    <row r="39" spans="2:12" ht="15.75" customHeight="1">
      <c r="B39" s="62"/>
      <c r="C39" s="56">
        <v>4</v>
      </c>
      <c r="D39" s="57">
        <v>4050</v>
      </c>
      <c r="E39" s="58">
        <v>1000</v>
      </c>
      <c r="F39" s="61">
        <f>E39+D36</f>
        <v>5050</v>
      </c>
      <c r="G39" s="61">
        <v>2400</v>
      </c>
      <c r="H39" s="61">
        <f t="shared" si="0"/>
        <v>7450</v>
      </c>
      <c r="I39" s="61">
        <v>800</v>
      </c>
      <c r="J39" s="61">
        <f t="shared" si="1"/>
        <v>8250</v>
      </c>
      <c r="K39" s="142"/>
      <c r="L39" s="142"/>
    </row>
    <row r="40" spans="2:12" ht="5.25" customHeight="1">
      <c r="B40" s="73"/>
      <c r="C40" s="69"/>
      <c r="D40" s="70"/>
      <c r="E40" s="71"/>
      <c r="F40" s="69"/>
      <c r="G40" s="69"/>
      <c r="H40" s="69"/>
      <c r="I40" s="69"/>
      <c r="J40" s="69"/>
      <c r="K40" s="70"/>
      <c r="L40" s="142"/>
    </row>
    <row r="41" spans="2:12" ht="15.75" customHeight="1">
      <c r="B41" s="55" t="s">
        <v>19</v>
      </c>
      <c r="C41" s="56">
        <v>1</v>
      </c>
      <c r="D41" s="57">
        <v>5770</v>
      </c>
      <c r="E41" s="58">
        <v>250</v>
      </c>
      <c r="F41" s="59">
        <f>E41+D41</f>
        <v>6020</v>
      </c>
      <c r="G41" s="59">
        <v>600</v>
      </c>
      <c r="H41" s="59">
        <f t="shared" si="0"/>
        <v>6620</v>
      </c>
      <c r="I41" s="59">
        <v>200</v>
      </c>
      <c r="J41" s="59">
        <f t="shared" si="1"/>
        <v>6820</v>
      </c>
      <c r="K41" s="142">
        <v>4</v>
      </c>
      <c r="L41" s="142"/>
    </row>
    <row r="42" spans="2:12" ht="15.75" customHeight="1">
      <c r="B42" s="96" t="s">
        <v>20</v>
      </c>
      <c r="C42" s="56">
        <v>2</v>
      </c>
      <c r="D42" s="57">
        <v>5770</v>
      </c>
      <c r="E42" s="58">
        <v>500</v>
      </c>
      <c r="F42" s="59">
        <f>E42+D41</f>
        <v>6270</v>
      </c>
      <c r="G42" s="59">
        <v>1200</v>
      </c>
      <c r="H42" s="59">
        <f t="shared" si="0"/>
        <v>7470</v>
      </c>
      <c r="I42" s="59">
        <v>400</v>
      </c>
      <c r="J42" s="59">
        <f t="shared" si="1"/>
        <v>7870</v>
      </c>
      <c r="K42" s="142"/>
      <c r="L42" s="142"/>
    </row>
    <row r="43" spans="2:12" ht="15.75" customHeight="1">
      <c r="B43" s="62"/>
      <c r="C43" s="56">
        <v>3</v>
      </c>
      <c r="D43" s="57">
        <v>5770</v>
      </c>
      <c r="E43" s="58">
        <v>750</v>
      </c>
      <c r="F43" s="59">
        <f>E43+D41</f>
        <v>6520</v>
      </c>
      <c r="G43" s="61">
        <v>1800</v>
      </c>
      <c r="H43" s="59">
        <f t="shared" si="0"/>
        <v>8320</v>
      </c>
      <c r="I43" s="59">
        <v>600</v>
      </c>
      <c r="J43" s="59">
        <f t="shared" si="1"/>
        <v>8920</v>
      </c>
      <c r="K43" s="142"/>
      <c r="L43" s="142"/>
    </row>
    <row r="44" spans="2:12" ht="15.75" customHeight="1">
      <c r="B44" s="60"/>
      <c r="C44" s="56">
        <v>4</v>
      </c>
      <c r="D44" s="57">
        <v>5770</v>
      </c>
      <c r="E44" s="58">
        <v>1000</v>
      </c>
      <c r="F44" s="61">
        <f>E44+D41</f>
        <v>6770</v>
      </c>
      <c r="G44" s="61">
        <v>2400</v>
      </c>
      <c r="H44" s="61">
        <f t="shared" si="0"/>
        <v>9170</v>
      </c>
      <c r="I44" s="61">
        <v>800</v>
      </c>
      <c r="J44" s="61">
        <f t="shared" si="1"/>
        <v>9970</v>
      </c>
      <c r="K44" s="142"/>
      <c r="L44" s="142"/>
    </row>
    <row r="45" spans="2:12" ht="15.75" customHeight="1">
      <c r="B45" s="35"/>
      <c r="C45" s="35"/>
      <c r="D45" s="35"/>
      <c r="E45" s="35"/>
      <c r="F45" s="35"/>
      <c r="G45" s="35"/>
      <c r="H45" s="35"/>
      <c r="I45" s="36"/>
      <c r="J45" s="36"/>
      <c r="K45" s="37"/>
      <c r="L45" s="37"/>
    </row>
    <row r="46" spans="2:12" ht="15.75" customHeight="1">
      <c r="B46" s="98" t="s">
        <v>21</v>
      </c>
      <c r="C46" s="38"/>
      <c r="D46" s="38"/>
      <c r="E46" s="38"/>
      <c r="F46" s="39"/>
      <c r="G46" s="37"/>
      <c r="H46" s="37"/>
      <c r="I46" s="40"/>
      <c r="J46" s="40"/>
      <c r="K46" s="40"/>
      <c r="L46" s="40"/>
    </row>
    <row r="47" spans="1:12" ht="15.75" customHeight="1">
      <c r="A47" s="16"/>
      <c r="B47" s="169" t="s">
        <v>66</v>
      </c>
      <c r="C47" s="159"/>
      <c r="D47" s="159"/>
      <c r="E47" s="159"/>
      <c r="F47" s="39"/>
      <c r="G47" s="37"/>
      <c r="H47" s="37"/>
      <c r="I47" s="40"/>
      <c r="J47" s="40"/>
      <c r="K47" s="40"/>
      <c r="L47" s="40"/>
    </row>
    <row r="48" spans="2:12" ht="15.75" customHeight="1">
      <c r="B48" s="112" t="s">
        <v>105</v>
      </c>
      <c r="C48" s="108" t="s">
        <v>33</v>
      </c>
      <c r="D48" s="108" t="s">
        <v>3</v>
      </c>
      <c r="F48" s="108" t="s">
        <v>4</v>
      </c>
      <c r="H48" s="108" t="s">
        <v>5</v>
      </c>
      <c r="I48" s="40"/>
      <c r="J48" s="40"/>
      <c r="K48" s="40"/>
      <c r="L48" s="40"/>
    </row>
    <row r="49" spans="2:12" ht="15.75" customHeight="1">
      <c r="B49" s="63" t="s">
        <v>114</v>
      </c>
      <c r="C49" s="53" t="s">
        <v>33</v>
      </c>
      <c r="D49" s="53" t="s">
        <v>3</v>
      </c>
      <c r="F49" s="53" t="s">
        <v>4</v>
      </c>
      <c r="H49" s="53" t="s">
        <v>5</v>
      </c>
      <c r="I49" s="40"/>
      <c r="J49" s="40"/>
      <c r="K49" s="40"/>
      <c r="L49" s="40"/>
    </row>
    <row r="50" spans="2:12" ht="15.75" customHeight="1">
      <c r="B50" s="99" t="s">
        <v>112</v>
      </c>
      <c r="C50" s="65">
        <v>300</v>
      </c>
      <c r="D50" s="110"/>
      <c r="F50" s="65"/>
      <c r="H50" s="110"/>
      <c r="I50" s="39"/>
      <c r="J50" s="39"/>
      <c r="K50" s="37"/>
      <c r="L50" s="37"/>
    </row>
    <row r="51" spans="2:12" ht="15.75" customHeight="1">
      <c r="B51" s="100" t="s">
        <v>113</v>
      </c>
      <c r="C51" s="60"/>
      <c r="D51" s="61">
        <v>250</v>
      </c>
      <c r="F51" s="56">
        <v>850</v>
      </c>
      <c r="H51" s="61">
        <v>1050</v>
      </c>
      <c r="I51" s="39"/>
      <c r="J51" s="39"/>
      <c r="K51" s="37"/>
      <c r="L51" s="37"/>
    </row>
    <row r="52" spans="2:12" ht="15.75" customHeight="1">
      <c r="B52" s="113"/>
      <c r="C52" s="42"/>
      <c r="D52" s="114"/>
      <c r="E52" s="41"/>
      <c r="F52" s="114"/>
      <c r="G52" s="40"/>
      <c r="H52" s="40"/>
      <c r="I52" s="39"/>
      <c r="J52" s="39"/>
      <c r="K52" s="37"/>
      <c r="L52" s="37"/>
    </row>
    <row r="53" spans="2:12" ht="15.75" customHeight="1">
      <c r="B53" s="112" t="s">
        <v>106</v>
      </c>
      <c r="C53" s="60"/>
      <c r="D53" s="111"/>
      <c r="F53" s="111"/>
      <c r="G53" s="40"/>
      <c r="H53" s="40"/>
      <c r="I53" s="39"/>
      <c r="J53" s="39"/>
      <c r="K53" s="37"/>
      <c r="L53" s="37"/>
    </row>
    <row r="54" spans="2:12" ht="15.75" customHeight="1">
      <c r="B54" s="63" t="s">
        <v>115</v>
      </c>
      <c r="C54" s="53" t="s">
        <v>33</v>
      </c>
      <c r="D54" s="53" t="s">
        <v>3</v>
      </c>
      <c r="F54" s="53" t="s">
        <v>4</v>
      </c>
      <c r="G54" s="40"/>
      <c r="H54" s="40"/>
      <c r="I54" s="39"/>
      <c r="J54" s="39"/>
      <c r="K54" s="37"/>
      <c r="L54" s="37"/>
    </row>
    <row r="55" spans="2:12" ht="15.75" customHeight="1">
      <c r="B55" s="99" t="s">
        <v>112</v>
      </c>
      <c r="C55" s="65">
        <v>100</v>
      </c>
      <c r="D55" s="61"/>
      <c r="F55" s="65"/>
      <c r="G55" s="40"/>
      <c r="H55" s="40"/>
      <c r="I55" s="39"/>
      <c r="J55" s="39"/>
      <c r="K55" s="37"/>
      <c r="L55" s="37"/>
    </row>
    <row r="56" spans="2:12" ht="15.75" customHeight="1">
      <c r="B56" s="100" t="s">
        <v>113</v>
      </c>
      <c r="C56" s="56"/>
      <c r="D56" s="61">
        <v>250</v>
      </c>
      <c r="F56" s="56">
        <v>850</v>
      </c>
      <c r="G56" s="40"/>
      <c r="H56" s="40"/>
      <c r="I56" s="39"/>
      <c r="J56" s="39"/>
      <c r="K56" s="37"/>
      <c r="L56" s="37"/>
    </row>
    <row r="57" spans="2:12" ht="15.75" customHeight="1">
      <c r="B57" s="35"/>
      <c r="C57" s="41"/>
      <c r="D57" s="39"/>
      <c r="E57" s="41"/>
      <c r="F57" s="39"/>
      <c r="G57" s="40"/>
      <c r="H57" s="40"/>
      <c r="I57" s="39"/>
      <c r="J57" s="39"/>
      <c r="K57" s="37"/>
      <c r="L57" s="37"/>
    </row>
    <row r="58" spans="2:12" ht="16.5" customHeight="1">
      <c r="B58" s="97" t="s">
        <v>68</v>
      </c>
      <c r="C58" s="166" t="s">
        <v>103</v>
      </c>
      <c r="D58" s="167"/>
      <c r="E58" s="167"/>
      <c r="F58" s="168"/>
      <c r="G58" s="40"/>
      <c r="H58" s="40"/>
      <c r="I58" s="39"/>
      <c r="J58" s="39"/>
      <c r="K58" s="37"/>
      <c r="L58" s="37"/>
    </row>
    <row r="59" spans="2:12" ht="15.75" customHeight="1">
      <c r="B59" s="79" t="s">
        <v>91</v>
      </c>
      <c r="C59" s="163" t="s">
        <v>104</v>
      </c>
      <c r="D59" s="164"/>
      <c r="E59" s="164"/>
      <c r="F59" s="165"/>
      <c r="G59" s="40"/>
      <c r="H59" s="40"/>
      <c r="I59" s="39"/>
      <c r="J59" s="39"/>
      <c r="K59" s="37"/>
      <c r="L59" s="37"/>
    </row>
    <row r="60" spans="2:12" ht="15.75" customHeight="1">
      <c r="B60" s="133" t="s">
        <v>130</v>
      </c>
      <c r="C60" s="139">
        <v>300</v>
      </c>
      <c r="D60" s="140"/>
      <c r="E60" s="140"/>
      <c r="F60" s="141"/>
      <c r="G60" s="40"/>
      <c r="H60" s="40"/>
      <c r="I60" s="39"/>
      <c r="J60" s="39"/>
      <c r="K60" s="37"/>
      <c r="L60" s="37"/>
    </row>
    <row r="61" spans="2:12" ht="15.75" customHeight="1">
      <c r="B61" s="85" t="s">
        <v>69</v>
      </c>
      <c r="C61" s="139">
        <v>350</v>
      </c>
      <c r="D61" s="140"/>
      <c r="E61" s="140"/>
      <c r="F61" s="141"/>
      <c r="G61" s="40"/>
      <c r="H61" s="40"/>
      <c r="I61" s="39"/>
      <c r="J61" s="39"/>
      <c r="K61" s="37"/>
      <c r="L61" s="37"/>
    </row>
    <row r="62" spans="2:12" ht="15.75" customHeight="1">
      <c r="B62" s="85" t="s">
        <v>70</v>
      </c>
      <c r="C62" s="155">
        <v>350</v>
      </c>
      <c r="D62" s="155"/>
      <c r="E62" s="155"/>
      <c r="F62" s="155"/>
      <c r="G62" s="39"/>
      <c r="H62" s="39"/>
      <c r="I62" s="39"/>
      <c r="J62" s="39"/>
      <c r="K62" s="37"/>
      <c r="L62" s="37"/>
    </row>
    <row r="63" spans="2:13" ht="13.5" customHeight="1" hidden="1">
      <c r="B63" s="172" t="s">
        <v>88</v>
      </c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5"/>
    </row>
    <row r="64" spans="2:21" ht="13.5" customHeight="1" hidden="1">
      <c r="B64" s="173" t="s">
        <v>50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5"/>
      <c r="O64" s="17"/>
      <c r="P64" s="17"/>
      <c r="Q64" s="17"/>
      <c r="R64" s="17"/>
      <c r="S64" s="17"/>
      <c r="T64" s="17"/>
      <c r="U64" s="17"/>
    </row>
    <row r="65" spans="2:21" ht="13.5" customHeight="1" hidden="1">
      <c r="B65" s="173" t="s">
        <v>78</v>
      </c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5"/>
      <c r="O65" s="17"/>
      <c r="P65" s="17"/>
      <c r="Q65" s="17"/>
      <c r="R65" s="17"/>
      <c r="S65" s="17"/>
      <c r="T65" s="17"/>
      <c r="U65" s="17"/>
    </row>
    <row r="66" spans="2:21" ht="13.5" customHeight="1" hidden="1">
      <c r="B66" s="173" t="s">
        <v>47</v>
      </c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5"/>
      <c r="O66" s="17"/>
      <c r="P66" s="17"/>
      <c r="Q66" s="17"/>
      <c r="R66" s="17"/>
      <c r="S66" s="17"/>
      <c r="T66" s="17"/>
      <c r="U66" s="17"/>
    </row>
    <row r="67" spans="2:21" ht="13.5" customHeight="1" hidden="1">
      <c r="B67" s="173" t="s">
        <v>48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5"/>
      <c r="O67" s="17"/>
      <c r="P67" s="17"/>
      <c r="Q67" s="17"/>
      <c r="R67" s="17"/>
      <c r="S67" s="17"/>
      <c r="T67" s="17"/>
      <c r="U67" s="17"/>
    </row>
    <row r="68" spans="2:21" ht="13.5" customHeight="1" hidden="1">
      <c r="B68" s="89" t="s">
        <v>49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5"/>
      <c r="O68" s="17"/>
      <c r="P68" s="17"/>
      <c r="Q68" s="17"/>
      <c r="R68" s="17"/>
      <c r="S68" s="17"/>
      <c r="T68" s="17"/>
      <c r="U68" s="17"/>
    </row>
    <row r="69" spans="2:12" ht="15.75" customHeight="1">
      <c r="B69" s="174" t="s">
        <v>120</v>
      </c>
      <c r="C69" s="174"/>
      <c r="D69" s="174"/>
      <c r="E69" s="174"/>
      <c r="F69" s="174"/>
      <c r="G69" s="39"/>
      <c r="H69" s="39"/>
      <c r="I69" s="39"/>
      <c r="J69" s="39"/>
      <c r="K69" s="37"/>
      <c r="L69" s="37"/>
    </row>
    <row r="70" spans="2:12" ht="15.75" customHeight="1">
      <c r="B70" s="160" t="s">
        <v>123</v>
      </c>
      <c r="C70" s="161"/>
      <c r="D70" s="161"/>
      <c r="E70" s="161"/>
      <c r="F70" s="162"/>
      <c r="G70" s="39"/>
      <c r="H70" s="39"/>
      <c r="I70" s="39"/>
      <c r="J70" s="39"/>
      <c r="K70" s="37"/>
      <c r="L70" s="37"/>
    </row>
    <row r="71" spans="2:12" ht="15.75" customHeight="1">
      <c r="B71" s="85" t="s">
        <v>69</v>
      </c>
      <c r="C71" s="139">
        <v>300</v>
      </c>
      <c r="D71" s="140"/>
      <c r="E71" s="140"/>
      <c r="F71" s="141"/>
      <c r="G71" s="39"/>
      <c r="H71" s="39"/>
      <c r="I71" s="39"/>
      <c r="J71" s="39"/>
      <c r="K71" s="37"/>
      <c r="L71" s="37"/>
    </row>
    <row r="72" spans="2:12" ht="15.75" customHeight="1">
      <c r="B72" s="85" t="s">
        <v>70</v>
      </c>
      <c r="C72" s="139">
        <v>300</v>
      </c>
      <c r="D72" s="140"/>
      <c r="E72" s="140"/>
      <c r="F72" s="141"/>
      <c r="G72" s="39"/>
      <c r="H72" s="39"/>
      <c r="I72" s="39"/>
      <c r="J72" s="39"/>
      <c r="K72" s="37"/>
      <c r="L72" s="37"/>
    </row>
    <row r="73" spans="2:21" ht="13.5" customHeight="1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5"/>
      <c r="O73" s="17"/>
      <c r="P73" s="17"/>
      <c r="Q73" s="17"/>
      <c r="R73" s="17"/>
      <c r="S73" s="17"/>
      <c r="T73" s="17"/>
      <c r="U73" s="17"/>
    </row>
    <row r="74" spans="2:21" ht="15" customHeight="1">
      <c r="B74" s="143" t="s">
        <v>94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5"/>
      <c r="O74" s="17"/>
      <c r="P74" s="17"/>
      <c r="Q74" s="17"/>
      <c r="R74" s="17"/>
      <c r="S74" s="17"/>
      <c r="T74" s="17"/>
      <c r="U74" s="17"/>
    </row>
    <row r="75" spans="2:21" ht="14.25" customHeight="1">
      <c r="B75" s="143" t="s">
        <v>118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5"/>
      <c r="O75" s="17"/>
      <c r="P75" s="17"/>
      <c r="Q75" s="17"/>
      <c r="R75" s="17"/>
      <c r="S75" s="17"/>
      <c r="T75" s="17"/>
      <c r="U75" s="17"/>
    </row>
    <row r="76" spans="2:21" ht="15.75" customHeight="1">
      <c r="B76" s="143" t="s">
        <v>96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5"/>
      <c r="O76" s="17"/>
      <c r="P76" s="17"/>
      <c r="Q76" s="17"/>
      <c r="R76" s="17"/>
      <c r="S76" s="17"/>
      <c r="T76" s="17"/>
      <c r="U76" s="17"/>
    </row>
    <row r="77" spans="2:21" ht="16.5" customHeight="1">
      <c r="B77" s="143" t="s">
        <v>97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5"/>
      <c r="O77" s="17"/>
      <c r="P77" s="17"/>
      <c r="Q77" s="17"/>
      <c r="R77" s="17"/>
      <c r="S77" s="17"/>
      <c r="T77" s="17"/>
      <c r="U77" s="17"/>
    </row>
    <row r="78" spans="2:23" ht="13.5" customHeight="1" hidden="1">
      <c r="B78" s="175" t="s">
        <v>89</v>
      </c>
      <c r="C78" s="176"/>
      <c r="D78" s="176"/>
      <c r="E78" s="176"/>
      <c r="F78" s="176"/>
      <c r="G78" s="176"/>
      <c r="H78" s="176"/>
      <c r="I78" s="75"/>
      <c r="J78" s="75"/>
      <c r="K78" s="75"/>
      <c r="L78" s="75"/>
      <c r="M78" s="5"/>
      <c r="O78" s="17"/>
      <c r="P78" s="17"/>
      <c r="Q78" s="17"/>
      <c r="R78" s="17"/>
      <c r="S78" s="17"/>
      <c r="T78" s="17"/>
      <c r="U78" s="17"/>
      <c r="V78" s="22"/>
      <c r="W78" s="22"/>
    </row>
    <row r="79" spans="2:23" ht="13.5" customHeight="1">
      <c r="B79" s="90"/>
      <c r="C79" s="91"/>
      <c r="D79" s="91"/>
      <c r="E79" s="91"/>
      <c r="F79" s="91"/>
      <c r="G79" s="91"/>
      <c r="H79" s="91"/>
      <c r="I79" s="75"/>
      <c r="J79" s="75"/>
      <c r="K79" s="75"/>
      <c r="L79" s="75"/>
      <c r="M79" s="5"/>
      <c r="O79" s="17"/>
      <c r="P79" s="17"/>
      <c r="Q79" s="17"/>
      <c r="R79" s="17"/>
      <c r="S79" s="17"/>
      <c r="T79" s="17"/>
      <c r="U79" s="17"/>
      <c r="V79" s="22"/>
      <c r="W79" s="22"/>
    </row>
    <row r="80" spans="2:22" ht="13.5" customHeight="1" hidden="1">
      <c r="B80" s="86" t="s">
        <v>71</v>
      </c>
      <c r="C80" s="34"/>
      <c r="D80" s="3"/>
      <c r="E80" s="34"/>
      <c r="F80" s="34"/>
      <c r="G80" s="34"/>
      <c r="H80" s="34"/>
      <c r="I80" s="34"/>
      <c r="J80" s="34"/>
      <c r="K80" s="34"/>
      <c r="L80" s="34"/>
      <c r="M80" s="5"/>
      <c r="O80" s="17"/>
      <c r="P80" s="17"/>
      <c r="Q80" s="17"/>
      <c r="R80" s="17"/>
      <c r="S80" s="17"/>
      <c r="T80" s="17"/>
      <c r="U80" s="17"/>
      <c r="V80" s="22"/>
    </row>
    <row r="81" spans="2:22" ht="13.5" customHeight="1">
      <c r="B81" s="34" t="s">
        <v>127</v>
      </c>
      <c r="C81" s="34"/>
      <c r="D81" s="3"/>
      <c r="E81" s="34"/>
      <c r="F81" s="34"/>
      <c r="G81" s="34"/>
      <c r="H81" s="34"/>
      <c r="I81" s="34"/>
      <c r="J81" s="34"/>
      <c r="K81" s="34"/>
      <c r="L81" s="34"/>
      <c r="M81" s="5"/>
      <c r="O81" s="17"/>
      <c r="P81" s="17"/>
      <c r="Q81" s="17"/>
      <c r="R81" s="17"/>
      <c r="S81" s="17"/>
      <c r="T81" s="17"/>
      <c r="U81" s="17"/>
      <c r="V81" s="22"/>
    </row>
    <row r="82" spans="2:22" ht="13.5" customHeight="1">
      <c r="B82" s="34" t="s">
        <v>98</v>
      </c>
      <c r="C82" s="34"/>
      <c r="D82" s="3"/>
      <c r="E82" s="34"/>
      <c r="F82" s="34"/>
      <c r="G82" s="34"/>
      <c r="H82" s="34"/>
      <c r="I82" s="34"/>
      <c r="J82" s="34"/>
      <c r="K82" s="34"/>
      <c r="L82" s="34"/>
      <c r="M82" s="5"/>
      <c r="O82" s="17"/>
      <c r="P82" s="17"/>
      <c r="Q82" s="17"/>
      <c r="R82" s="17"/>
      <c r="S82" s="17"/>
      <c r="T82" s="17"/>
      <c r="U82" s="17"/>
      <c r="V82" s="22"/>
    </row>
    <row r="83" spans="2:22" ht="13.5" customHeight="1" hidden="1">
      <c r="B83" s="86" t="s">
        <v>72</v>
      </c>
      <c r="C83" s="34"/>
      <c r="D83" s="3"/>
      <c r="E83" s="34"/>
      <c r="F83" s="34"/>
      <c r="G83" s="34"/>
      <c r="H83" s="34"/>
      <c r="I83" s="34"/>
      <c r="J83" s="34"/>
      <c r="K83" s="34"/>
      <c r="L83" s="34"/>
      <c r="M83" s="5"/>
      <c r="O83" s="17"/>
      <c r="P83" s="17"/>
      <c r="Q83" s="17"/>
      <c r="R83" s="17"/>
      <c r="S83" s="17"/>
      <c r="T83" s="17"/>
      <c r="U83" s="17"/>
      <c r="V83" s="22"/>
    </row>
    <row r="84" spans="2:22" ht="13.5" customHeight="1">
      <c r="B84" s="34" t="s">
        <v>99</v>
      </c>
      <c r="C84" s="34"/>
      <c r="D84" s="3"/>
      <c r="E84" s="34"/>
      <c r="F84" s="34"/>
      <c r="G84" s="34"/>
      <c r="H84" s="34"/>
      <c r="I84" s="34"/>
      <c r="J84" s="34"/>
      <c r="K84" s="34"/>
      <c r="L84" s="34"/>
      <c r="M84" s="5"/>
      <c r="O84" s="17"/>
      <c r="P84" s="17"/>
      <c r="Q84" s="17"/>
      <c r="R84" s="17"/>
      <c r="S84" s="17"/>
      <c r="T84" s="17"/>
      <c r="U84" s="17"/>
      <c r="V84" s="22"/>
    </row>
    <row r="85" spans="2:22" ht="13.5" customHeight="1" hidden="1">
      <c r="B85" s="86" t="s">
        <v>73</v>
      </c>
      <c r="C85" s="34"/>
      <c r="D85" s="3"/>
      <c r="E85" s="34"/>
      <c r="F85" s="34"/>
      <c r="G85" s="34"/>
      <c r="H85" s="34"/>
      <c r="I85" s="34"/>
      <c r="J85" s="34"/>
      <c r="K85" s="34"/>
      <c r="L85" s="34"/>
      <c r="M85" s="5"/>
      <c r="O85" s="17"/>
      <c r="P85" s="17"/>
      <c r="Q85" s="17"/>
      <c r="R85" s="17"/>
      <c r="S85" s="17"/>
      <c r="T85" s="17"/>
      <c r="U85" s="17"/>
      <c r="V85" s="22"/>
    </row>
    <row r="86" spans="2:22" ht="13.5" customHeight="1">
      <c r="B86" s="34" t="s">
        <v>100</v>
      </c>
      <c r="C86" s="34"/>
      <c r="D86" s="3"/>
      <c r="E86" s="34"/>
      <c r="F86" s="34"/>
      <c r="G86" s="34"/>
      <c r="H86" s="34"/>
      <c r="I86" s="34"/>
      <c r="J86" s="34"/>
      <c r="K86" s="34"/>
      <c r="L86" s="34"/>
      <c r="M86" s="5"/>
      <c r="O86" s="17"/>
      <c r="P86" s="17"/>
      <c r="Q86" s="17"/>
      <c r="R86" s="17"/>
      <c r="S86" s="17"/>
      <c r="T86" s="17"/>
      <c r="U86" s="17"/>
      <c r="V86" s="22"/>
    </row>
    <row r="87" spans="2:21" ht="13.5" customHeight="1" hidden="1">
      <c r="B87" s="177" t="s">
        <v>22</v>
      </c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5"/>
      <c r="O87" s="17"/>
      <c r="P87" s="17"/>
      <c r="Q87" s="17"/>
      <c r="R87" s="17"/>
      <c r="S87" s="17"/>
      <c r="T87" s="17"/>
      <c r="U87" s="17"/>
    </row>
    <row r="88" spans="2:21" ht="13.5" customHeight="1"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5"/>
      <c r="O88" s="17"/>
      <c r="P88" s="17"/>
      <c r="Q88" s="17"/>
      <c r="R88" s="17"/>
      <c r="S88" s="17"/>
      <c r="T88" s="17"/>
      <c r="U88" s="17"/>
    </row>
    <row r="89" spans="2:21" ht="13.5" customHeight="1">
      <c r="B89" s="76" t="s">
        <v>67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5"/>
      <c r="O89" s="17"/>
      <c r="P89" s="17"/>
      <c r="Q89" s="17"/>
      <c r="R89" s="17"/>
      <c r="S89" s="17"/>
      <c r="T89" s="17"/>
      <c r="U89" s="17"/>
    </row>
    <row r="90" spans="2:21" ht="13.5" customHeight="1" hidden="1">
      <c r="B90" s="178" t="s">
        <v>32</v>
      </c>
      <c r="C90" s="178"/>
      <c r="D90" s="178"/>
      <c r="E90" s="178"/>
      <c r="F90" s="178"/>
      <c r="G90" s="178"/>
      <c r="H90" s="178"/>
      <c r="I90" s="77"/>
      <c r="J90" s="76"/>
      <c r="K90" s="76"/>
      <c r="L90" s="76"/>
      <c r="M90" s="5"/>
      <c r="O90" s="17"/>
      <c r="P90" s="17"/>
      <c r="Q90" s="17"/>
      <c r="R90" s="17"/>
      <c r="S90" s="17"/>
      <c r="T90" s="17"/>
      <c r="U90" s="17"/>
    </row>
    <row r="91" spans="2:21" ht="13.5" customHeight="1">
      <c r="B91" s="151" t="s">
        <v>79</v>
      </c>
      <c r="C91" s="151"/>
      <c r="D91" s="151"/>
      <c r="E91" s="151"/>
      <c r="F91" s="151"/>
      <c r="G91" s="151"/>
      <c r="H91" s="151"/>
      <c r="I91" s="151"/>
      <c r="J91" s="151"/>
      <c r="K91" s="151"/>
      <c r="L91" s="151"/>
      <c r="M91" s="5"/>
      <c r="O91" s="17"/>
      <c r="P91" s="17"/>
      <c r="Q91" s="17"/>
      <c r="R91" s="17"/>
      <c r="S91" s="17"/>
      <c r="T91" s="17"/>
      <c r="U91" s="17"/>
    </row>
    <row r="92" spans="2:21" ht="13.5" customHeight="1" hidden="1">
      <c r="B92" s="173" t="s">
        <v>80</v>
      </c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5"/>
      <c r="O92" s="17"/>
      <c r="P92" s="17"/>
      <c r="Q92" s="17"/>
      <c r="R92" s="17"/>
      <c r="S92" s="17"/>
      <c r="T92" s="17"/>
      <c r="U92" s="17"/>
    </row>
    <row r="93" spans="2:21" ht="13.5" customHeight="1">
      <c r="B93" s="143" t="s">
        <v>81</v>
      </c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5"/>
      <c r="O93" s="17"/>
      <c r="P93" s="17"/>
      <c r="Q93" s="17"/>
      <c r="R93" s="17"/>
      <c r="S93" s="17"/>
      <c r="T93" s="17"/>
      <c r="U93" s="17"/>
    </row>
    <row r="94" spans="2:21" ht="13.5" customHeight="1" hidden="1">
      <c r="B94" s="170" t="s">
        <v>90</v>
      </c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O94" s="17"/>
      <c r="P94" s="17"/>
      <c r="Q94" s="17"/>
      <c r="R94" s="17"/>
      <c r="S94" s="17"/>
      <c r="T94" s="17"/>
      <c r="U94" s="17"/>
    </row>
    <row r="95" spans="2:21" ht="13.5" customHeight="1">
      <c r="B95" s="171" t="s">
        <v>101</v>
      </c>
      <c r="C95" s="171"/>
      <c r="D95" s="171"/>
      <c r="E95" s="171"/>
      <c r="F95" s="171"/>
      <c r="G95" s="171"/>
      <c r="H95" s="171"/>
      <c r="I95" s="171"/>
      <c r="J95" s="171"/>
      <c r="K95" s="171"/>
      <c r="L95" s="80"/>
      <c r="M95" s="80"/>
      <c r="O95" s="17"/>
      <c r="P95" s="17"/>
      <c r="Q95" s="17"/>
      <c r="R95" s="17"/>
      <c r="S95" s="17"/>
      <c r="T95" s="17"/>
      <c r="U95" s="17"/>
    </row>
    <row r="96" spans="2:21" ht="13.5" customHeight="1" hidden="1">
      <c r="B96" s="93" t="s">
        <v>23</v>
      </c>
      <c r="C96" s="78"/>
      <c r="D96" s="6"/>
      <c r="E96" s="78"/>
      <c r="F96" s="78"/>
      <c r="G96" s="78"/>
      <c r="H96" s="78"/>
      <c r="I96" s="78"/>
      <c r="J96" s="78"/>
      <c r="K96" s="78"/>
      <c r="L96" s="78"/>
      <c r="M96" s="5"/>
      <c r="O96" s="17"/>
      <c r="P96" s="17"/>
      <c r="Q96" s="17"/>
      <c r="R96" s="17"/>
      <c r="S96" s="17"/>
      <c r="T96" s="17"/>
      <c r="U96" s="17"/>
    </row>
    <row r="97" spans="2:21" ht="13.5" customHeight="1">
      <c r="B97" s="93"/>
      <c r="C97" s="78"/>
      <c r="D97" s="6"/>
      <c r="E97" s="78"/>
      <c r="F97" s="78"/>
      <c r="G97" s="78"/>
      <c r="H97" s="78"/>
      <c r="I97" s="78"/>
      <c r="J97" s="78"/>
      <c r="K97" s="78"/>
      <c r="L97" s="78"/>
      <c r="M97" s="5"/>
      <c r="O97" s="17"/>
      <c r="P97" s="17"/>
      <c r="Q97" s="17"/>
      <c r="R97" s="17"/>
      <c r="S97" s="17"/>
      <c r="T97" s="17"/>
      <c r="U97" s="17"/>
    </row>
    <row r="98" spans="2:21" ht="13.5" customHeight="1">
      <c r="B98" s="34" t="s">
        <v>83</v>
      </c>
      <c r="C98" s="78"/>
      <c r="D98" s="6"/>
      <c r="E98" s="78"/>
      <c r="F98" s="78"/>
      <c r="G98" s="78"/>
      <c r="H98" s="78"/>
      <c r="I98" s="78"/>
      <c r="J98" s="78"/>
      <c r="K98" s="78"/>
      <c r="L98" s="78"/>
      <c r="M98" s="5"/>
      <c r="O98" s="17"/>
      <c r="P98" s="17"/>
      <c r="Q98" s="17"/>
      <c r="R98" s="17"/>
      <c r="S98" s="17"/>
      <c r="T98" s="17"/>
      <c r="U98" s="17"/>
    </row>
    <row r="99" spans="2:21" ht="13.5" customHeight="1" hidden="1">
      <c r="B99" s="86" t="s">
        <v>74</v>
      </c>
      <c r="C99" s="34"/>
      <c r="D99" s="3"/>
      <c r="E99" s="34"/>
      <c r="F99" s="34"/>
      <c r="G99" s="34"/>
      <c r="H99" s="34"/>
      <c r="I99" s="34"/>
      <c r="J99" s="34"/>
      <c r="K99" s="34"/>
      <c r="L99" s="34"/>
      <c r="M99" s="5"/>
      <c r="O99" s="17"/>
      <c r="P99" s="17"/>
      <c r="Q99" s="17"/>
      <c r="R99" s="17"/>
      <c r="S99" s="17"/>
      <c r="T99" s="17"/>
      <c r="U99" s="17"/>
    </row>
    <row r="100" spans="2:21" ht="13.5" customHeight="1">
      <c r="B100" s="34" t="s">
        <v>82</v>
      </c>
      <c r="C100" s="34"/>
      <c r="D100" s="3"/>
      <c r="E100" s="34"/>
      <c r="F100" s="34"/>
      <c r="G100" s="34"/>
      <c r="H100" s="34"/>
      <c r="I100" s="34"/>
      <c r="J100" s="34"/>
      <c r="K100" s="34"/>
      <c r="L100" s="34"/>
      <c r="M100" s="5"/>
      <c r="O100" s="17"/>
      <c r="P100" s="17"/>
      <c r="Q100" s="17"/>
      <c r="R100" s="17"/>
      <c r="S100" s="17"/>
      <c r="T100" s="17"/>
      <c r="U100" s="17"/>
    </row>
    <row r="101" spans="2:21" ht="13.5" customHeight="1" hidden="1">
      <c r="B101" s="86" t="s">
        <v>75</v>
      </c>
      <c r="C101" s="34"/>
      <c r="D101" s="3"/>
      <c r="E101" s="34"/>
      <c r="F101" s="34"/>
      <c r="G101" s="34"/>
      <c r="H101" s="34"/>
      <c r="I101" s="34"/>
      <c r="J101" s="34"/>
      <c r="K101" s="34"/>
      <c r="L101" s="34"/>
      <c r="M101" s="5"/>
      <c r="O101" s="17"/>
      <c r="P101" s="17"/>
      <c r="Q101" s="17"/>
      <c r="R101" s="17"/>
      <c r="S101" s="17"/>
      <c r="T101" s="17"/>
      <c r="U101" s="17"/>
    </row>
    <row r="102" spans="2:21" ht="13.5" customHeight="1" hidden="1">
      <c r="B102" s="87" t="s">
        <v>24</v>
      </c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O102" s="17"/>
      <c r="P102" s="17"/>
      <c r="Q102" s="17"/>
      <c r="R102" s="17"/>
      <c r="S102" s="17"/>
      <c r="T102" s="17"/>
      <c r="U102" s="17"/>
    </row>
    <row r="103" spans="2:21" ht="13.5" customHeight="1">
      <c r="B103" s="2" t="s">
        <v>86</v>
      </c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O103" s="17"/>
      <c r="P103" s="17"/>
      <c r="Q103" s="17"/>
      <c r="R103" s="17"/>
      <c r="S103" s="17"/>
      <c r="T103" s="17"/>
      <c r="U103" s="17"/>
    </row>
    <row r="104" spans="2:21" ht="13.5" customHeight="1">
      <c r="B104" s="2" t="s">
        <v>87</v>
      </c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O104" s="17"/>
      <c r="P104" s="17"/>
      <c r="Q104" s="17"/>
      <c r="R104" s="17"/>
      <c r="S104" s="17"/>
      <c r="T104" s="17"/>
      <c r="U104" s="17"/>
    </row>
    <row r="105" spans="2:13" ht="13.5" customHeight="1" hidden="1">
      <c r="B105" s="87" t="s">
        <v>25</v>
      </c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</row>
    <row r="106" spans="2:12" ht="13.5" customHeight="1">
      <c r="B106" s="2" t="s">
        <v>102</v>
      </c>
      <c r="C106" s="21"/>
      <c r="D106" s="28"/>
      <c r="E106" s="21"/>
      <c r="F106" s="21"/>
      <c r="G106" s="21"/>
      <c r="H106" s="21"/>
      <c r="I106" s="21"/>
      <c r="J106" s="21"/>
      <c r="K106" s="21"/>
      <c r="L106" s="21"/>
    </row>
    <row r="107" spans="2:12" ht="13.5" customHeight="1">
      <c r="B107" s="21"/>
      <c r="C107" s="21"/>
      <c r="D107" s="28"/>
      <c r="E107" s="21"/>
      <c r="F107" s="21"/>
      <c r="G107" s="21"/>
      <c r="H107" s="21"/>
      <c r="I107" s="21"/>
      <c r="J107" s="21"/>
      <c r="K107" s="21"/>
      <c r="L107" s="21"/>
    </row>
    <row r="108" spans="2:12" ht="12.75" customHeight="1">
      <c r="B108" s="149" t="s">
        <v>146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2:12" ht="12.75" customHeight="1">
      <c r="B109" s="146" t="s">
        <v>146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</row>
    <row r="110" spans="2:12" ht="12.75" customHeight="1">
      <c r="B110" s="29"/>
      <c r="C110" s="29"/>
      <c r="D110" s="29"/>
      <c r="E110" s="30"/>
      <c r="F110" s="29"/>
      <c r="G110" s="29"/>
      <c r="H110" s="29"/>
      <c r="I110" s="29"/>
      <c r="J110" s="29"/>
      <c r="K110" s="29"/>
      <c r="L110" s="29"/>
    </row>
    <row r="111" spans="2:12" ht="12.75" customHeight="1">
      <c r="B111" s="31"/>
      <c r="C111" s="31"/>
      <c r="D111" s="31"/>
      <c r="E111" s="32"/>
      <c r="F111" s="31"/>
      <c r="G111" s="31"/>
      <c r="H111" s="31"/>
      <c r="I111" s="31"/>
      <c r="J111" s="16"/>
      <c r="K111" s="16"/>
      <c r="L111" s="16"/>
    </row>
    <row r="112" spans="3:12" ht="12.75" customHeight="1">
      <c r="C112" s="16"/>
      <c r="D112" s="16"/>
      <c r="E112" s="33"/>
      <c r="F112" s="16"/>
      <c r="G112" s="16"/>
      <c r="H112" s="16"/>
      <c r="I112" s="16"/>
      <c r="J112" s="16"/>
      <c r="K112" s="16"/>
      <c r="L112" s="16"/>
    </row>
  </sheetData>
  <sheetProtection/>
  <mergeCells count="57">
    <mergeCell ref="B15:B16"/>
    <mergeCell ref="C15:C16"/>
    <mergeCell ref="J15:J16"/>
    <mergeCell ref="D13:J13"/>
    <mergeCell ref="D14:J14"/>
    <mergeCell ref="D15:D16"/>
    <mergeCell ref="F15:F16"/>
    <mergeCell ref="H15:H16"/>
    <mergeCell ref="C2:L3"/>
    <mergeCell ref="C5:L5"/>
    <mergeCell ref="K13:L13"/>
    <mergeCell ref="K14:L14"/>
    <mergeCell ref="C4:L4"/>
    <mergeCell ref="C8:L8"/>
    <mergeCell ref="C9:L9"/>
    <mergeCell ref="C6:L6"/>
    <mergeCell ref="C7:L7"/>
    <mergeCell ref="B92:L92"/>
    <mergeCell ref="B67:L67"/>
    <mergeCell ref="B78:H78"/>
    <mergeCell ref="B87:L87"/>
    <mergeCell ref="B90:H90"/>
    <mergeCell ref="B74:L74"/>
    <mergeCell ref="B75:L75"/>
    <mergeCell ref="B76:L76"/>
    <mergeCell ref="B77:L77"/>
    <mergeCell ref="B91:L91"/>
    <mergeCell ref="B94:M94"/>
    <mergeCell ref="B108:L108"/>
    <mergeCell ref="B109:L109"/>
    <mergeCell ref="B93:L93"/>
    <mergeCell ref="B95:K95"/>
    <mergeCell ref="B63:L63"/>
    <mergeCell ref="B64:L64"/>
    <mergeCell ref="B65:L65"/>
    <mergeCell ref="B66:L66"/>
    <mergeCell ref="B69:F69"/>
    <mergeCell ref="C61:F61"/>
    <mergeCell ref="C62:F62"/>
    <mergeCell ref="K32:K34"/>
    <mergeCell ref="L32:L44"/>
    <mergeCell ref="K36:K39"/>
    <mergeCell ref="K41:K44"/>
    <mergeCell ref="C59:F59"/>
    <mergeCell ref="C58:F58"/>
    <mergeCell ref="B47:E47"/>
    <mergeCell ref="C60:F60"/>
    <mergeCell ref="C71:F71"/>
    <mergeCell ref="C72:F72"/>
    <mergeCell ref="B70:F70"/>
    <mergeCell ref="K17:K18"/>
    <mergeCell ref="L17:L22"/>
    <mergeCell ref="K20:K21"/>
    <mergeCell ref="K23:K24"/>
    <mergeCell ref="L23:L31"/>
    <mergeCell ref="K26:K27"/>
    <mergeCell ref="K29:K30"/>
  </mergeCells>
  <hyperlinks>
    <hyperlink ref="B109" r:id="rId1" display="тел.: 0324771212, факс: 0324771205 e-mail: info@chalegraal.com, www.chalegraal.com"/>
  </hyperlinks>
  <printOptions/>
  <pageMargins left="0.3937007874015748" right="0.3937007874015748" top="0.1968503937007874" bottom="0.1968503937007874" header="0.2755905511811024" footer="0.2755905511811024"/>
  <pageSetup fitToHeight="1" fitToWidth="1" horizontalDpi="600" verticalDpi="600" orientation="portrait" paperSize="9" scale="63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zoomScalePageLayoutView="0" workbookViewId="0" topLeftCell="A64">
      <selection activeCell="B109" sqref="B109:L109"/>
    </sheetView>
  </sheetViews>
  <sheetFormatPr defaultColWidth="9.00390625" defaultRowHeight="12.75"/>
  <cols>
    <col min="1" max="1" width="2.875" style="1" customWidth="1"/>
    <col min="2" max="2" width="60.875" style="1" customWidth="1"/>
    <col min="3" max="3" width="13.125" style="1" customWidth="1"/>
    <col min="4" max="4" width="10.75390625" style="1" customWidth="1"/>
    <col min="5" max="5" width="10.00390625" style="26" hidden="1" customWidth="1"/>
    <col min="6" max="6" width="10.75390625" style="1" customWidth="1"/>
    <col min="7" max="7" width="11.875" style="1" hidden="1" customWidth="1"/>
    <col min="8" max="8" width="10.75390625" style="1" customWidth="1"/>
    <col min="9" max="9" width="12.125" style="1" hidden="1" customWidth="1"/>
    <col min="10" max="11" width="10.75390625" style="1" customWidth="1"/>
    <col min="12" max="12" width="11.875" style="1" customWidth="1"/>
    <col min="13" max="13" width="5.75390625" style="1" customWidth="1"/>
    <col min="14" max="16384" width="9.125" style="1" customWidth="1"/>
  </cols>
  <sheetData>
    <row r="1" spans="3:12" ht="15" customHeight="1">
      <c r="C1" s="179" t="s">
        <v>119</v>
      </c>
      <c r="D1" s="179"/>
      <c r="E1" s="179"/>
      <c r="F1" s="179"/>
      <c r="G1" s="179"/>
      <c r="H1" s="179"/>
      <c r="I1" s="179"/>
      <c r="J1" s="179"/>
      <c r="K1" s="179"/>
      <c r="L1" s="179"/>
    </row>
    <row r="2" spans="3:12" ht="15" customHeight="1"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3:12" ht="39" customHeight="1">
      <c r="C3" s="184" t="s">
        <v>124</v>
      </c>
      <c r="D3" s="184"/>
      <c r="E3" s="184"/>
      <c r="F3" s="184"/>
      <c r="G3" s="184"/>
      <c r="H3" s="184"/>
      <c r="I3" s="184"/>
      <c r="J3" s="184"/>
      <c r="K3" s="184"/>
      <c r="L3" s="184"/>
    </row>
    <row r="4" spans="3:13" ht="15.75">
      <c r="C4" s="180" t="s">
        <v>142</v>
      </c>
      <c r="D4" s="180"/>
      <c r="E4" s="180"/>
      <c r="F4" s="180"/>
      <c r="G4" s="180"/>
      <c r="H4" s="180"/>
      <c r="I4" s="180"/>
      <c r="J4" s="180"/>
      <c r="K4" s="180"/>
      <c r="L4" s="180"/>
      <c r="M4" s="126"/>
    </row>
    <row r="5" spans="3:16" ht="15" customHeight="1">
      <c r="C5" s="136" t="s">
        <v>141</v>
      </c>
      <c r="D5" s="136"/>
      <c r="E5" s="136"/>
      <c r="F5" s="136"/>
      <c r="G5" s="136"/>
      <c r="H5" s="136"/>
      <c r="I5" s="136"/>
      <c r="J5" s="136"/>
      <c r="K5" s="136"/>
      <c r="L5" s="136"/>
      <c r="M5" s="116"/>
      <c r="N5" s="2"/>
      <c r="P5" s="2"/>
    </row>
    <row r="6" spans="3:16" ht="18" customHeight="1">
      <c r="C6" s="137" t="s">
        <v>31</v>
      </c>
      <c r="D6" s="137"/>
      <c r="E6" s="137"/>
      <c r="F6" s="137"/>
      <c r="G6" s="137"/>
      <c r="H6" s="137"/>
      <c r="I6" s="137"/>
      <c r="J6" s="137"/>
      <c r="K6" s="137"/>
      <c r="L6" s="137"/>
      <c r="M6" s="117"/>
      <c r="N6" s="5"/>
      <c r="P6" s="5"/>
    </row>
    <row r="7" spans="3:16" ht="13.5" customHeight="1">
      <c r="C7" s="185" t="s">
        <v>138</v>
      </c>
      <c r="D7" s="185"/>
      <c r="E7" s="185"/>
      <c r="F7" s="185"/>
      <c r="G7" s="185"/>
      <c r="H7" s="185"/>
      <c r="I7" s="185"/>
      <c r="J7" s="185"/>
      <c r="K7" s="185"/>
      <c r="L7" s="185"/>
      <c r="M7" s="6"/>
      <c r="N7" s="5"/>
      <c r="P7" s="5"/>
    </row>
    <row r="8" spans="3:16" ht="17.25" customHeight="1">
      <c r="C8" s="186" t="s">
        <v>139</v>
      </c>
      <c r="D8" s="186"/>
      <c r="E8" s="186"/>
      <c r="F8" s="186"/>
      <c r="G8" s="186"/>
      <c r="H8" s="186"/>
      <c r="I8" s="186"/>
      <c r="J8" s="186"/>
      <c r="K8" s="186"/>
      <c r="L8" s="186"/>
      <c r="M8" s="6"/>
      <c r="N8" s="5"/>
      <c r="P8" s="5"/>
    </row>
    <row r="9" spans="2:12" ht="13.5" customHeight="1">
      <c r="B9" s="7"/>
      <c r="C9" s="7"/>
      <c r="D9" s="7"/>
      <c r="E9" s="27"/>
      <c r="F9" s="7"/>
      <c r="G9" s="7"/>
      <c r="H9" s="7"/>
      <c r="I9" s="7"/>
      <c r="J9" s="7"/>
      <c r="K9" s="7"/>
      <c r="L9" s="7"/>
    </row>
    <row r="10" spans="2:12" ht="15.75" customHeight="1">
      <c r="B10" s="94" t="s">
        <v>0</v>
      </c>
      <c r="C10" s="94" t="s">
        <v>1</v>
      </c>
      <c r="D10" s="181" t="s">
        <v>28</v>
      </c>
      <c r="E10" s="181"/>
      <c r="F10" s="181"/>
      <c r="G10" s="181"/>
      <c r="H10" s="181"/>
      <c r="I10" s="181"/>
      <c r="J10" s="181"/>
      <c r="K10" s="181" t="s">
        <v>2</v>
      </c>
      <c r="L10" s="181"/>
    </row>
    <row r="11" spans="2:12" ht="16.5" customHeight="1">
      <c r="B11" s="81" t="s">
        <v>61</v>
      </c>
      <c r="C11" s="82" t="s">
        <v>62</v>
      </c>
      <c r="D11" s="196" t="s">
        <v>63</v>
      </c>
      <c r="E11" s="197"/>
      <c r="F11" s="197"/>
      <c r="G11" s="197"/>
      <c r="H11" s="197"/>
      <c r="I11" s="197"/>
      <c r="J11" s="198"/>
      <c r="K11" s="196" t="s">
        <v>64</v>
      </c>
      <c r="L11" s="198"/>
    </row>
    <row r="12" spans="2:12" ht="15.75" customHeight="1">
      <c r="B12" s="187"/>
      <c r="C12" s="189"/>
      <c r="D12" s="194" t="s">
        <v>33</v>
      </c>
      <c r="E12" s="107" t="s">
        <v>40</v>
      </c>
      <c r="F12" s="194" t="s">
        <v>3</v>
      </c>
      <c r="G12" s="108" t="s">
        <v>107</v>
      </c>
      <c r="H12" s="194" t="s">
        <v>4</v>
      </c>
      <c r="I12" s="108" t="s">
        <v>108</v>
      </c>
      <c r="J12" s="194" t="s">
        <v>5</v>
      </c>
      <c r="K12" s="95" t="s">
        <v>6</v>
      </c>
      <c r="L12" s="95" t="s">
        <v>7</v>
      </c>
    </row>
    <row r="13" spans="2:12" ht="15.75" customHeight="1">
      <c r="B13" s="188"/>
      <c r="C13" s="190"/>
      <c r="D13" s="195"/>
      <c r="E13" s="54" t="s">
        <v>109</v>
      </c>
      <c r="F13" s="195"/>
      <c r="G13" s="109" t="s">
        <v>110</v>
      </c>
      <c r="H13" s="195"/>
      <c r="I13" s="1" t="s">
        <v>111</v>
      </c>
      <c r="J13" s="195"/>
      <c r="K13" s="83" t="s">
        <v>77</v>
      </c>
      <c r="L13" s="83" t="s">
        <v>65</v>
      </c>
    </row>
    <row r="14" spans="2:12" ht="15.75" customHeight="1">
      <c r="B14" s="55" t="s">
        <v>59</v>
      </c>
      <c r="C14" s="56">
        <v>1</v>
      </c>
      <c r="D14" s="56">
        <v>1620</v>
      </c>
      <c r="E14" s="58">
        <v>250</v>
      </c>
      <c r="F14" s="59">
        <f>E14+D14</f>
        <v>1870</v>
      </c>
      <c r="G14" s="59">
        <v>600</v>
      </c>
      <c r="H14" s="59">
        <f>G14+F14</f>
        <v>2470</v>
      </c>
      <c r="I14" s="59">
        <v>200</v>
      </c>
      <c r="J14" s="59">
        <f>I14+H14</f>
        <v>2670</v>
      </c>
      <c r="K14" s="142">
        <v>2</v>
      </c>
      <c r="L14" s="142">
        <v>0</v>
      </c>
    </row>
    <row r="15" spans="2:12" ht="15.75" customHeight="1">
      <c r="B15" s="96" t="s">
        <v>8</v>
      </c>
      <c r="C15" s="56">
        <v>2</v>
      </c>
      <c r="D15" s="56">
        <v>1620</v>
      </c>
      <c r="E15" s="58">
        <v>500</v>
      </c>
      <c r="F15" s="59">
        <f aca="true" t="shared" si="0" ref="F15:F41">E15+D15</f>
        <v>2120</v>
      </c>
      <c r="G15" s="59">
        <v>1200</v>
      </c>
      <c r="H15" s="59">
        <f aca="true" t="shared" si="1" ref="H15:H41">G15+F15</f>
        <v>3320</v>
      </c>
      <c r="I15" s="59">
        <v>400</v>
      </c>
      <c r="J15" s="59">
        <f aca="true" t="shared" si="2" ref="J15:J41">I15+H15</f>
        <v>3720</v>
      </c>
      <c r="K15" s="142"/>
      <c r="L15" s="142"/>
    </row>
    <row r="16" spans="2:12" ht="5.25" customHeight="1">
      <c r="B16" s="68"/>
      <c r="C16" s="69"/>
      <c r="D16" s="70"/>
      <c r="E16" s="71"/>
      <c r="F16" s="72"/>
      <c r="G16" s="72"/>
      <c r="H16" s="72"/>
      <c r="I16" s="72"/>
      <c r="J16" s="72"/>
      <c r="K16" s="70"/>
      <c r="L16" s="142"/>
    </row>
    <row r="17" spans="2:12" ht="15.75" customHeight="1">
      <c r="B17" s="55" t="s">
        <v>60</v>
      </c>
      <c r="C17" s="56">
        <v>1</v>
      </c>
      <c r="D17" s="56">
        <v>1620</v>
      </c>
      <c r="E17" s="58">
        <v>250</v>
      </c>
      <c r="F17" s="59">
        <f t="shared" si="0"/>
        <v>1870</v>
      </c>
      <c r="G17" s="59">
        <v>600</v>
      </c>
      <c r="H17" s="59">
        <f t="shared" si="1"/>
        <v>2470</v>
      </c>
      <c r="I17" s="59">
        <v>200</v>
      </c>
      <c r="J17" s="59">
        <f t="shared" si="2"/>
        <v>2670</v>
      </c>
      <c r="K17" s="142">
        <v>2</v>
      </c>
      <c r="L17" s="142"/>
    </row>
    <row r="18" spans="2:12" ht="15.75" customHeight="1">
      <c r="B18" s="96" t="s">
        <v>9</v>
      </c>
      <c r="C18" s="56">
        <v>2</v>
      </c>
      <c r="D18" s="56">
        <v>1620</v>
      </c>
      <c r="E18" s="58">
        <v>500</v>
      </c>
      <c r="F18" s="59">
        <f t="shared" si="0"/>
        <v>2120</v>
      </c>
      <c r="G18" s="59">
        <v>1200</v>
      </c>
      <c r="H18" s="59">
        <f t="shared" si="1"/>
        <v>3320</v>
      </c>
      <c r="I18" s="59">
        <v>400</v>
      </c>
      <c r="J18" s="59">
        <f t="shared" si="2"/>
        <v>3720</v>
      </c>
      <c r="K18" s="142"/>
      <c r="L18" s="142"/>
    </row>
    <row r="19" spans="2:12" ht="5.25" customHeight="1">
      <c r="B19" s="68"/>
      <c r="C19" s="69"/>
      <c r="D19" s="70"/>
      <c r="E19" s="71"/>
      <c r="F19" s="72"/>
      <c r="G19" s="72"/>
      <c r="H19" s="72"/>
      <c r="I19" s="72"/>
      <c r="J19" s="72"/>
      <c r="K19" s="70"/>
      <c r="L19" s="142"/>
    </row>
    <row r="20" spans="2:12" ht="15.75" customHeight="1">
      <c r="B20" s="55" t="s">
        <v>10</v>
      </c>
      <c r="C20" s="56">
        <v>1</v>
      </c>
      <c r="D20" s="56">
        <v>2120</v>
      </c>
      <c r="E20" s="58">
        <v>250</v>
      </c>
      <c r="F20" s="59">
        <f t="shared" si="0"/>
        <v>2370</v>
      </c>
      <c r="G20" s="59">
        <v>600</v>
      </c>
      <c r="H20" s="59">
        <f t="shared" si="1"/>
        <v>2970</v>
      </c>
      <c r="I20" s="59">
        <v>200</v>
      </c>
      <c r="J20" s="59">
        <f t="shared" si="2"/>
        <v>3170</v>
      </c>
      <c r="K20" s="142">
        <v>2</v>
      </c>
      <c r="L20" s="142">
        <v>1</v>
      </c>
    </row>
    <row r="21" spans="2:12" ht="15.75" customHeight="1">
      <c r="B21" s="96" t="s">
        <v>11</v>
      </c>
      <c r="C21" s="56">
        <v>2</v>
      </c>
      <c r="D21" s="56">
        <v>2120</v>
      </c>
      <c r="E21" s="58">
        <v>500</v>
      </c>
      <c r="F21" s="59">
        <f t="shared" si="0"/>
        <v>2620</v>
      </c>
      <c r="G21" s="59">
        <v>1200</v>
      </c>
      <c r="H21" s="59">
        <f t="shared" si="1"/>
        <v>3820</v>
      </c>
      <c r="I21" s="59">
        <v>400</v>
      </c>
      <c r="J21" s="59">
        <f t="shared" si="2"/>
        <v>4220</v>
      </c>
      <c r="K21" s="142"/>
      <c r="L21" s="142"/>
    </row>
    <row r="22" spans="2:12" ht="5.25" customHeight="1">
      <c r="B22" s="101"/>
      <c r="C22" s="69"/>
      <c r="D22" s="70"/>
      <c r="E22" s="71"/>
      <c r="F22" s="72"/>
      <c r="G22" s="72"/>
      <c r="H22" s="72"/>
      <c r="I22" s="72"/>
      <c r="J22" s="72"/>
      <c r="K22" s="70"/>
      <c r="L22" s="142"/>
    </row>
    <row r="23" spans="2:12" ht="15.75" customHeight="1">
      <c r="B23" s="55" t="s">
        <v>12</v>
      </c>
      <c r="C23" s="56">
        <v>1</v>
      </c>
      <c r="D23" s="56">
        <v>2240</v>
      </c>
      <c r="E23" s="58">
        <v>250</v>
      </c>
      <c r="F23" s="59">
        <f t="shared" si="0"/>
        <v>2490</v>
      </c>
      <c r="G23" s="59">
        <v>600</v>
      </c>
      <c r="H23" s="59">
        <f t="shared" si="1"/>
        <v>3090</v>
      </c>
      <c r="I23" s="59">
        <v>200</v>
      </c>
      <c r="J23" s="59">
        <f t="shared" si="2"/>
        <v>3290</v>
      </c>
      <c r="K23" s="142">
        <v>2</v>
      </c>
      <c r="L23" s="142"/>
    </row>
    <row r="24" spans="2:12" ht="15.75" customHeight="1">
      <c r="B24" s="96" t="s">
        <v>13</v>
      </c>
      <c r="C24" s="56">
        <v>2</v>
      </c>
      <c r="D24" s="56">
        <v>2240</v>
      </c>
      <c r="E24" s="58">
        <v>500</v>
      </c>
      <c r="F24" s="59">
        <f t="shared" si="0"/>
        <v>2740</v>
      </c>
      <c r="G24" s="59">
        <v>1200</v>
      </c>
      <c r="H24" s="59">
        <f t="shared" si="1"/>
        <v>3940</v>
      </c>
      <c r="I24" s="59">
        <v>400</v>
      </c>
      <c r="J24" s="59">
        <f t="shared" si="2"/>
        <v>4340</v>
      </c>
      <c r="K24" s="142"/>
      <c r="L24" s="142"/>
    </row>
    <row r="25" spans="2:12" ht="5.25" customHeight="1">
      <c r="B25" s="68"/>
      <c r="C25" s="69"/>
      <c r="D25" s="70"/>
      <c r="E25" s="71"/>
      <c r="F25" s="72"/>
      <c r="G25" s="72"/>
      <c r="H25" s="72"/>
      <c r="I25" s="72"/>
      <c r="J25" s="72"/>
      <c r="K25" s="70"/>
      <c r="L25" s="142"/>
    </row>
    <row r="26" spans="2:12" ht="15.75" customHeight="1">
      <c r="B26" s="55" t="s">
        <v>14</v>
      </c>
      <c r="C26" s="56">
        <v>1</v>
      </c>
      <c r="D26" s="56">
        <v>2350</v>
      </c>
      <c r="E26" s="58">
        <v>250</v>
      </c>
      <c r="F26" s="59">
        <f t="shared" si="0"/>
        <v>2600</v>
      </c>
      <c r="G26" s="59">
        <v>600</v>
      </c>
      <c r="H26" s="59">
        <f t="shared" si="1"/>
        <v>3200</v>
      </c>
      <c r="I26" s="59">
        <v>200</v>
      </c>
      <c r="J26" s="59">
        <f t="shared" si="2"/>
        <v>3400</v>
      </c>
      <c r="K26" s="142">
        <v>2</v>
      </c>
      <c r="L26" s="142"/>
    </row>
    <row r="27" spans="2:12" ht="15.75" customHeight="1">
      <c r="B27" s="96" t="s">
        <v>38</v>
      </c>
      <c r="C27" s="56">
        <v>2</v>
      </c>
      <c r="D27" s="56">
        <v>2350</v>
      </c>
      <c r="E27" s="58">
        <v>500</v>
      </c>
      <c r="F27" s="59">
        <f t="shared" si="0"/>
        <v>2850</v>
      </c>
      <c r="G27" s="59">
        <v>1200</v>
      </c>
      <c r="H27" s="59">
        <f t="shared" si="1"/>
        <v>4050</v>
      </c>
      <c r="I27" s="59">
        <v>400</v>
      </c>
      <c r="J27" s="59">
        <f t="shared" si="2"/>
        <v>4450</v>
      </c>
      <c r="K27" s="142"/>
      <c r="L27" s="142"/>
    </row>
    <row r="28" spans="2:12" ht="5.25" customHeight="1">
      <c r="B28" s="68"/>
      <c r="C28" s="69"/>
      <c r="D28" s="70"/>
      <c r="E28" s="71"/>
      <c r="F28" s="72"/>
      <c r="G28" s="72"/>
      <c r="H28" s="72"/>
      <c r="I28" s="72"/>
      <c r="J28" s="72"/>
      <c r="K28" s="70"/>
      <c r="L28" s="142"/>
    </row>
    <row r="29" spans="2:12" ht="15.75" customHeight="1">
      <c r="B29" s="55" t="s">
        <v>15</v>
      </c>
      <c r="C29" s="56">
        <v>1</v>
      </c>
      <c r="D29" s="56">
        <v>3270</v>
      </c>
      <c r="E29" s="58">
        <v>250</v>
      </c>
      <c r="F29" s="59">
        <f t="shared" si="0"/>
        <v>3520</v>
      </c>
      <c r="G29" s="59">
        <v>600</v>
      </c>
      <c r="H29" s="59">
        <f t="shared" si="1"/>
        <v>4120</v>
      </c>
      <c r="I29" s="59">
        <v>200</v>
      </c>
      <c r="J29" s="59">
        <f t="shared" si="2"/>
        <v>4320</v>
      </c>
      <c r="K29" s="142">
        <v>3</v>
      </c>
      <c r="L29" s="142">
        <v>2</v>
      </c>
    </row>
    <row r="30" spans="2:12" ht="15.75" customHeight="1">
      <c r="B30" s="96" t="s">
        <v>16</v>
      </c>
      <c r="C30" s="56">
        <v>2</v>
      </c>
      <c r="D30" s="56">
        <v>3270</v>
      </c>
      <c r="E30" s="58">
        <v>500</v>
      </c>
      <c r="F30" s="59">
        <f t="shared" si="0"/>
        <v>3770</v>
      </c>
      <c r="G30" s="59">
        <v>1200</v>
      </c>
      <c r="H30" s="59">
        <f t="shared" si="1"/>
        <v>4970</v>
      </c>
      <c r="I30" s="59">
        <v>400</v>
      </c>
      <c r="J30" s="59">
        <f t="shared" si="2"/>
        <v>5370</v>
      </c>
      <c r="K30" s="142"/>
      <c r="L30" s="142"/>
    </row>
    <row r="31" spans="2:12" ht="15.75" customHeight="1">
      <c r="B31" s="62"/>
      <c r="C31" s="56">
        <v>3</v>
      </c>
      <c r="D31" s="56">
        <v>3270</v>
      </c>
      <c r="E31" s="58">
        <v>750</v>
      </c>
      <c r="F31" s="59">
        <f t="shared" si="0"/>
        <v>4020</v>
      </c>
      <c r="G31" s="61">
        <v>1800</v>
      </c>
      <c r="H31" s="59">
        <f t="shared" si="1"/>
        <v>5820</v>
      </c>
      <c r="I31" s="59">
        <v>600</v>
      </c>
      <c r="J31" s="59">
        <f t="shared" si="2"/>
        <v>6420</v>
      </c>
      <c r="K31" s="142"/>
      <c r="L31" s="142"/>
    </row>
    <row r="32" spans="2:12" ht="5.25" customHeight="1">
      <c r="B32" s="73"/>
      <c r="C32" s="69"/>
      <c r="D32" s="70"/>
      <c r="E32" s="71"/>
      <c r="F32" s="72"/>
      <c r="G32" s="69"/>
      <c r="H32" s="72"/>
      <c r="I32" s="72"/>
      <c r="J32" s="72"/>
      <c r="K32" s="70"/>
      <c r="L32" s="142"/>
    </row>
    <row r="33" spans="2:12" ht="15.75" customHeight="1">
      <c r="B33" s="55" t="s">
        <v>17</v>
      </c>
      <c r="C33" s="56">
        <v>1</v>
      </c>
      <c r="D33" s="56">
        <v>4550</v>
      </c>
      <c r="E33" s="58">
        <v>250</v>
      </c>
      <c r="F33" s="59">
        <f t="shared" si="0"/>
        <v>4800</v>
      </c>
      <c r="G33" s="59">
        <v>600</v>
      </c>
      <c r="H33" s="59">
        <f t="shared" si="1"/>
        <v>5400</v>
      </c>
      <c r="I33" s="59">
        <v>200</v>
      </c>
      <c r="J33" s="59">
        <f t="shared" si="2"/>
        <v>5600</v>
      </c>
      <c r="K33" s="142">
        <v>4</v>
      </c>
      <c r="L33" s="142"/>
    </row>
    <row r="34" spans="2:12" ht="15.75" customHeight="1">
      <c r="B34" s="96" t="s">
        <v>18</v>
      </c>
      <c r="C34" s="56">
        <v>2</v>
      </c>
      <c r="D34" s="56">
        <v>4550</v>
      </c>
      <c r="E34" s="58">
        <v>500</v>
      </c>
      <c r="F34" s="59">
        <f t="shared" si="0"/>
        <v>5050</v>
      </c>
      <c r="G34" s="59">
        <v>1200</v>
      </c>
      <c r="H34" s="59">
        <f t="shared" si="1"/>
        <v>6250</v>
      </c>
      <c r="I34" s="59">
        <v>400</v>
      </c>
      <c r="J34" s="59">
        <f t="shared" si="2"/>
        <v>6650</v>
      </c>
      <c r="K34" s="142"/>
      <c r="L34" s="142"/>
    </row>
    <row r="35" spans="2:12" ht="15.75" customHeight="1">
      <c r="B35" s="55"/>
      <c r="C35" s="56">
        <v>3</v>
      </c>
      <c r="D35" s="56">
        <v>4550</v>
      </c>
      <c r="E35" s="58">
        <v>750</v>
      </c>
      <c r="F35" s="59">
        <f t="shared" si="0"/>
        <v>5300</v>
      </c>
      <c r="G35" s="61">
        <v>1800</v>
      </c>
      <c r="H35" s="59">
        <f t="shared" si="1"/>
        <v>7100</v>
      </c>
      <c r="I35" s="59">
        <v>600</v>
      </c>
      <c r="J35" s="59">
        <f t="shared" si="2"/>
        <v>7700</v>
      </c>
      <c r="K35" s="142"/>
      <c r="L35" s="142"/>
    </row>
    <row r="36" spans="2:12" ht="15.75" customHeight="1">
      <c r="B36" s="62"/>
      <c r="C36" s="56">
        <v>4</v>
      </c>
      <c r="D36" s="56">
        <v>4550</v>
      </c>
      <c r="E36" s="58">
        <v>1000</v>
      </c>
      <c r="F36" s="59">
        <f t="shared" si="0"/>
        <v>5550</v>
      </c>
      <c r="G36" s="61">
        <v>2400</v>
      </c>
      <c r="H36" s="59">
        <f t="shared" si="1"/>
        <v>7950</v>
      </c>
      <c r="I36" s="61">
        <v>800</v>
      </c>
      <c r="J36" s="59">
        <f t="shared" si="2"/>
        <v>8750</v>
      </c>
      <c r="K36" s="142"/>
      <c r="L36" s="142"/>
    </row>
    <row r="37" spans="2:12" ht="5.25" customHeight="1">
      <c r="B37" s="73"/>
      <c r="C37" s="69"/>
      <c r="D37" s="70"/>
      <c r="E37" s="71"/>
      <c r="F37" s="72"/>
      <c r="G37" s="69"/>
      <c r="H37" s="72"/>
      <c r="I37" s="69"/>
      <c r="J37" s="72"/>
      <c r="K37" s="70"/>
      <c r="L37" s="142"/>
    </row>
    <row r="38" spans="2:12" ht="15.75" customHeight="1">
      <c r="B38" s="55" t="s">
        <v>19</v>
      </c>
      <c r="C38" s="56">
        <v>1</v>
      </c>
      <c r="D38" s="56">
        <v>6150</v>
      </c>
      <c r="E38" s="58">
        <v>250</v>
      </c>
      <c r="F38" s="59">
        <f t="shared" si="0"/>
        <v>6400</v>
      </c>
      <c r="G38" s="59">
        <v>600</v>
      </c>
      <c r="H38" s="59">
        <f t="shared" si="1"/>
        <v>7000</v>
      </c>
      <c r="I38" s="59">
        <v>200</v>
      </c>
      <c r="J38" s="59">
        <f t="shared" si="2"/>
        <v>7200</v>
      </c>
      <c r="K38" s="142">
        <v>4</v>
      </c>
      <c r="L38" s="142"/>
    </row>
    <row r="39" spans="2:12" ht="15.75" customHeight="1">
      <c r="B39" s="96" t="s">
        <v>20</v>
      </c>
      <c r="C39" s="56">
        <v>2</v>
      </c>
      <c r="D39" s="56">
        <v>6150</v>
      </c>
      <c r="E39" s="58">
        <v>500</v>
      </c>
      <c r="F39" s="59">
        <f t="shared" si="0"/>
        <v>6650</v>
      </c>
      <c r="G39" s="59">
        <v>1200</v>
      </c>
      <c r="H39" s="59">
        <f t="shared" si="1"/>
        <v>7850</v>
      </c>
      <c r="I39" s="59">
        <v>400</v>
      </c>
      <c r="J39" s="59">
        <f t="shared" si="2"/>
        <v>8250</v>
      </c>
      <c r="K39" s="142"/>
      <c r="L39" s="142"/>
    </row>
    <row r="40" spans="2:12" ht="15.75" customHeight="1">
      <c r="B40" s="62"/>
      <c r="C40" s="56">
        <v>3</v>
      </c>
      <c r="D40" s="56">
        <v>6150</v>
      </c>
      <c r="E40" s="58">
        <v>750</v>
      </c>
      <c r="F40" s="59">
        <f t="shared" si="0"/>
        <v>6900</v>
      </c>
      <c r="G40" s="61">
        <v>1800</v>
      </c>
      <c r="H40" s="59">
        <f t="shared" si="1"/>
        <v>8700</v>
      </c>
      <c r="I40" s="59">
        <v>600</v>
      </c>
      <c r="J40" s="59">
        <f t="shared" si="2"/>
        <v>9300</v>
      </c>
      <c r="K40" s="142"/>
      <c r="L40" s="142"/>
    </row>
    <row r="41" spans="2:12" ht="15.75" customHeight="1">
      <c r="B41" s="60"/>
      <c r="C41" s="56">
        <v>4</v>
      </c>
      <c r="D41" s="56">
        <v>6150</v>
      </c>
      <c r="E41" s="58">
        <v>1000</v>
      </c>
      <c r="F41" s="61">
        <f t="shared" si="0"/>
        <v>7150</v>
      </c>
      <c r="G41" s="61">
        <v>2400</v>
      </c>
      <c r="H41" s="61">
        <f t="shared" si="1"/>
        <v>9550</v>
      </c>
      <c r="I41" s="61">
        <v>800</v>
      </c>
      <c r="J41" s="61">
        <f t="shared" si="2"/>
        <v>10350</v>
      </c>
      <c r="K41" s="142"/>
      <c r="L41" s="142"/>
    </row>
    <row r="42" spans="2:12" ht="15.75" customHeight="1">
      <c r="B42" s="35"/>
      <c r="C42" s="35"/>
      <c r="D42" s="35"/>
      <c r="E42" s="35"/>
      <c r="F42" s="35"/>
      <c r="G42" s="35"/>
      <c r="H42" s="35"/>
      <c r="I42" s="36"/>
      <c r="J42" s="36"/>
      <c r="K42" s="37"/>
      <c r="L42" s="37"/>
    </row>
    <row r="43" spans="2:12" ht="15.75" customHeight="1">
      <c r="B43" s="98" t="s">
        <v>21</v>
      </c>
      <c r="C43" s="38"/>
      <c r="D43" s="38"/>
      <c r="E43" s="38"/>
      <c r="F43" s="39"/>
      <c r="G43" s="37"/>
      <c r="H43" s="37"/>
      <c r="I43" s="40"/>
      <c r="J43" s="40"/>
      <c r="K43" s="40"/>
      <c r="L43" s="40"/>
    </row>
    <row r="44" spans="1:12" ht="15.75" customHeight="1">
      <c r="A44" s="16"/>
      <c r="B44" s="169" t="s">
        <v>66</v>
      </c>
      <c r="C44" s="159"/>
      <c r="D44" s="159"/>
      <c r="E44" s="159"/>
      <c r="F44" s="39"/>
      <c r="G44" s="37"/>
      <c r="H44" s="37"/>
      <c r="I44" s="40"/>
      <c r="J44" s="40"/>
      <c r="K44" s="40"/>
      <c r="L44" s="40"/>
    </row>
    <row r="45" spans="2:12" ht="15.75" customHeight="1">
      <c r="B45" s="112" t="s">
        <v>105</v>
      </c>
      <c r="C45" s="108" t="s">
        <v>33</v>
      </c>
      <c r="D45" s="108" t="s">
        <v>3</v>
      </c>
      <c r="F45" s="108" t="s">
        <v>4</v>
      </c>
      <c r="H45" s="108" t="s">
        <v>5</v>
      </c>
      <c r="I45" s="40"/>
      <c r="J45" s="40"/>
      <c r="K45" s="40"/>
      <c r="L45" s="40"/>
    </row>
    <row r="46" spans="2:12" ht="15.75" customHeight="1">
      <c r="B46" s="63" t="s">
        <v>114</v>
      </c>
      <c r="C46" s="53" t="s">
        <v>33</v>
      </c>
      <c r="D46" s="53" t="s">
        <v>3</v>
      </c>
      <c r="F46" s="53" t="s">
        <v>4</v>
      </c>
      <c r="H46" s="53" t="s">
        <v>5</v>
      </c>
      <c r="I46" s="40"/>
      <c r="J46" s="40"/>
      <c r="K46" s="40"/>
      <c r="L46" s="40"/>
    </row>
    <row r="47" spans="2:12" ht="15.75" customHeight="1">
      <c r="B47" s="99" t="s">
        <v>112</v>
      </c>
      <c r="C47" s="65">
        <v>300</v>
      </c>
      <c r="D47" s="110"/>
      <c r="F47" s="65"/>
      <c r="H47" s="110"/>
      <c r="I47" s="39"/>
      <c r="J47" s="39"/>
      <c r="K47" s="37"/>
      <c r="L47" s="37"/>
    </row>
    <row r="48" spans="2:12" ht="15.75" customHeight="1">
      <c r="B48" s="100" t="s">
        <v>113</v>
      </c>
      <c r="C48" s="60"/>
      <c r="D48" s="61">
        <v>250</v>
      </c>
      <c r="F48" s="56">
        <v>850</v>
      </c>
      <c r="H48" s="61">
        <v>1050</v>
      </c>
      <c r="I48" s="39"/>
      <c r="J48" s="39"/>
      <c r="K48" s="37"/>
      <c r="L48" s="37"/>
    </row>
    <row r="49" spans="2:12" ht="15.75" customHeight="1">
      <c r="B49" s="113"/>
      <c r="C49" s="42"/>
      <c r="D49" s="114"/>
      <c r="E49" s="41"/>
      <c r="F49" s="114"/>
      <c r="G49" s="40"/>
      <c r="H49" s="40"/>
      <c r="I49" s="39"/>
      <c r="J49" s="39"/>
      <c r="K49" s="37"/>
      <c r="L49" s="37"/>
    </row>
    <row r="50" spans="2:12" ht="15.75" customHeight="1">
      <c r="B50" s="112" t="s">
        <v>106</v>
      </c>
      <c r="C50" s="60"/>
      <c r="D50" s="111"/>
      <c r="F50" s="111"/>
      <c r="G50" s="40"/>
      <c r="H50" s="40"/>
      <c r="I50" s="39"/>
      <c r="J50" s="39"/>
      <c r="K50" s="37"/>
      <c r="L50" s="37"/>
    </row>
    <row r="51" spans="2:12" ht="15.75" customHeight="1">
      <c r="B51" s="63" t="s">
        <v>115</v>
      </c>
      <c r="C51" s="53" t="s">
        <v>33</v>
      </c>
      <c r="D51" s="53" t="s">
        <v>3</v>
      </c>
      <c r="F51" s="53" t="s">
        <v>4</v>
      </c>
      <c r="G51" s="40"/>
      <c r="H51" s="40"/>
      <c r="I51" s="39"/>
      <c r="J51" s="39"/>
      <c r="K51" s="37"/>
      <c r="L51" s="37"/>
    </row>
    <row r="52" spans="2:12" ht="15.75" customHeight="1">
      <c r="B52" s="99" t="s">
        <v>112</v>
      </c>
      <c r="C52" s="65">
        <v>100</v>
      </c>
      <c r="D52" s="61"/>
      <c r="F52" s="65"/>
      <c r="G52" s="40"/>
      <c r="H52" s="40"/>
      <c r="I52" s="39"/>
      <c r="J52" s="39"/>
      <c r="K52" s="37"/>
      <c r="L52" s="37"/>
    </row>
    <row r="53" spans="2:12" ht="15.75" customHeight="1">
      <c r="B53" s="100" t="s">
        <v>113</v>
      </c>
      <c r="C53" s="56"/>
      <c r="D53" s="61">
        <v>250</v>
      </c>
      <c r="F53" s="56">
        <v>850</v>
      </c>
      <c r="G53" s="40"/>
      <c r="H53" s="40"/>
      <c r="I53" s="39"/>
      <c r="J53" s="39"/>
      <c r="K53" s="37"/>
      <c r="L53" s="37"/>
    </row>
    <row r="54" spans="2:12" ht="15.75" customHeight="1">
      <c r="B54" s="35"/>
      <c r="C54" s="41"/>
      <c r="D54" s="39"/>
      <c r="E54" s="41"/>
      <c r="F54" s="39"/>
      <c r="G54" s="40"/>
      <c r="H54" s="40"/>
      <c r="I54" s="39"/>
      <c r="J54" s="39"/>
      <c r="K54" s="37"/>
      <c r="L54" s="37"/>
    </row>
    <row r="55" spans="2:12" ht="15.75" customHeight="1">
      <c r="B55" s="35"/>
      <c r="C55" s="41"/>
      <c r="D55" s="39"/>
      <c r="E55" s="41"/>
      <c r="F55" s="39"/>
      <c r="G55" s="40"/>
      <c r="H55" s="40"/>
      <c r="I55" s="39"/>
      <c r="J55" s="39"/>
      <c r="K55" s="37"/>
      <c r="L55" s="37"/>
    </row>
    <row r="56" spans="2:12" ht="15.75" customHeight="1">
      <c r="B56" s="35"/>
      <c r="C56" s="41"/>
      <c r="D56" s="39"/>
      <c r="E56" s="41"/>
      <c r="F56" s="39"/>
      <c r="G56" s="40"/>
      <c r="H56" s="40"/>
      <c r="I56" s="39"/>
      <c r="J56" s="39"/>
      <c r="K56" s="37"/>
      <c r="L56" s="37"/>
    </row>
    <row r="57" spans="2:12" ht="16.5" customHeight="1">
      <c r="B57" s="88" t="s">
        <v>68</v>
      </c>
      <c r="C57" s="166" t="s">
        <v>103</v>
      </c>
      <c r="D57" s="167"/>
      <c r="E57" s="167"/>
      <c r="F57" s="168"/>
      <c r="G57" s="40"/>
      <c r="H57" s="40"/>
      <c r="I57" s="39"/>
      <c r="J57" s="39"/>
      <c r="K57" s="37"/>
      <c r="L57" s="37"/>
    </row>
    <row r="58" spans="2:12" ht="15.75" customHeight="1">
      <c r="B58" s="79" t="s">
        <v>76</v>
      </c>
      <c r="C58" s="163" t="s">
        <v>104</v>
      </c>
      <c r="D58" s="164"/>
      <c r="E58" s="164"/>
      <c r="F58" s="165"/>
      <c r="G58" s="40"/>
      <c r="H58" s="40"/>
      <c r="I58" s="39"/>
      <c r="J58" s="39"/>
      <c r="K58" s="37"/>
      <c r="L58" s="37"/>
    </row>
    <row r="59" spans="2:12" ht="15.75" customHeight="1">
      <c r="B59" s="133" t="s">
        <v>130</v>
      </c>
      <c r="C59" s="139">
        <v>300</v>
      </c>
      <c r="D59" s="140"/>
      <c r="E59" s="140"/>
      <c r="F59" s="141"/>
      <c r="G59" s="40"/>
      <c r="H59" s="40"/>
      <c r="I59" s="39"/>
      <c r="J59" s="39"/>
      <c r="K59" s="37"/>
      <c r="L59" s="37"/>
    </row>
    <row r="60" spans="2:12" ht="15.75" customHeight="1">
      <c r="B60" s="85" t="s">
        <v>69</v>
      </c>
      <c r="C60" s="139">
        <v>350</v>
      </c>
      <c r="D60" s="140"/>
      <c r="E60" s="140"/>
      <c r="F60" s="141"/>
      <c r="G60" s="40"/>
      <c r="H60" s="40"/>
      <c r="I60" s="39"/>
      <c r="J60" s="39"/>
      <c r="K60" s="37"/>
      <c r="L60" s="37"/>
    </row>
    <row r="61" spans="2:12" ht="15.75" customHeight="1">
      <c r="B61" s="85" t="s">
        <v>70</v>
      </c>
      <c r="C61" s="155">
        <v>350</v>
      </c>
      <c r="D61" s="155"/>
      <c r="E61" s="155"/>
      <c r="F61" s="155"/>
      <c r="G61" s="39"/>
      <c r="H61" s="39"/>
      <c r="I61" s="39"/>
      <c r="J61" s="39"/>
      <c r="K61" s="37"/>
      <c r="L61" s="37"/>
    </row>
    <row r="62" spans="2:12" ht="15.75" customHeight="1">
      <c r="B62" s="174" t="s">
        <v>120</v>
      </c>
      <c r="C62" s="174"/>
      <c r="D62" s="174"/>
      <c r="E62" s="174"/>
      <c r="F62" s="174"/>
      <c r="G62" s="39"/>
      <c r="H62" s="39"/>
      <c r="I62" s="39"/>
      <c r="J62" s="39"/>
      <c r="K62" s="37"/>
      <c r="L62" s="37"/>
    </row>
    <row r="63" spans="2:12" ht="15.75" customHeight="1">
      <c r="B63" s="160" t="s">
        <v>123</v>
      </c>
      <c r="C63" s="161"/>
      <c r="D63" s="161"/>
      <c r="E63" s="161"/>
      <c r="F63" s="162"/>
      <c r="G63" s="39"/>
      <c r="H63" s="39"/>
      <c r="I63" s="39"/>
      <c r="J63" s="39"/>
      <c r="K63" s="37"/>
      <c r="L63" s="37"/>
    </row>
    <row r="64" spans="2:12" ht="15.75" customHeight="1">
      <c r="B64" s="85" t="s">
        <v>69</v>
      </c>
      <c r="C64" s="139">
        <v>300</v>
      </c>
      <c r="D64" s="140"/>
      <c r="E64" s="140"/>
      <c r="F64" s="141"/>
      <c r="G64" s="39"/>
      <c r="H64" s="39"/>
      <c r="I64" s="39"/>
      <c r="J64" s="39"/>
      <c r="K64" s="37"/>
      <c r="L64" s="37"/>
    </row>
    <row r="65" spans="2:12" ht="15.75" customHeight="1">
      <c r="B65" s="85" t="s">
        <v>70</v>
      </c>
      <c r="C65" s="139">
        <v>300</v>
      </c>
      <c r="D65" s="140"/>
      <c r="E65" s="140"/>
      <c r="F65" s="141"/>
      <c r="G65" s="39"/>
      <c r="H65" s="39"/>
      <c r="I65" s="39"/>
      <c r="J65" s="39"/>
      <c r="K65" s="37"/>
      <c r="L65" s="37"/>
    </row>
    <row r="66" spans="2:12" ht="15.75" customHeight="1">
      <c r="B66" s="19"/>
      <c r="C66" s="20"/>
      <c r="D66" s="20"/>
      <c r="E66" s="20"/>
      <c r="F66" s="20"/>
      <c r="G66" s="12"/>
      <c r="H66" s="12"/>
      <c r="I66" s="12"/>
      <c r="J66" s="14"/>
      <c r="K66" s="15"/>
      <c r="L66" s="15"/>
    </row>
    <row r="67" spans="2:13" s="102" customFormat="1" ht="13.5" customHeight="1" hidden="1">
      <c r="B67" s="173" t="s">
        <v>92</v>
      </c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87"/>
    </row>
    <row r="68" spans="2:21" s="102" customFormat="1" ht="13.5" customHeight="1" hidden="1">
      <c r="B68" s="173" t="s">
        <v>50</v>
      </c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87"/>
      <c r="O68" s="103"/>
      <c r="P68" s="103"/>
      <c r="Q68" s="103"/>
      <c r="R68" s="103"/>
      <c r="S68" s="103"/>
      <c r="T68" s="103"/>
      <c r="U68" s="103"/>
    </row>
    <row r="69" spans="2:21" s="102" customFormat="1" ht="13.5" customHeight="1" hidden="1">
      <c r="B69" s="173" t="s">
        <v>78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87"/>
      <c r="O69" s="103"/>
      <c r="P69" s="103"/>
      <c r="Q69" s="103"/>
      <c r="R69" s="103"/>
      <c r="S69" s="103"/>
      <c r="T69" s="103"/>
      <c r="U69" s="103"/>
    </row>
    <row r="70" spans="2:21" s="102" customFormat="1" ht="13.5" customHeight="1" hidden="1">
      <c r="B70" s="173" t="s">
        <v>47</v>
      </c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87"/>
      <c r="O70" s="103"/>
      <c r="P70" s="103"/>
      <c r="Q70" s="103"/>
      <c r="R70" s="103"/>
      <c r="S70" s="103"/>
      <c r="T70" s="103"/>
      <c r="U70" s="103"/>
    </row>
    <row r="71" spans="2:21" s="102" customFormat="1" ht="13.5" customHeight="1" hidden="1">
      <c r="B71" s="173" t="s">
        <v>48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87"/>
      <c r="O71" s="103"/>
      <c r="P71" s="103"/>
      <c r="Q71" s="103"/>
      <c r="R71" s="103"/>
      <c r="S71" s="103"/>
      <c r="T71" s="103"/>
      <c r="U71" s="103"/>
    </row>
    <row r="72" spans="2:21" s="102" customFormat="1" ht="13.5" customHeight="1" hidden="1">
      <c r="B72" s="89" t="s">
        <v>49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7"/>
      <c r="O72" s="103"/>
      <c r="P72" s="103"/>
      <c r="Q72" s="103"/>
      <c r="R72" s="103"/>
      <c r="S72" s="103"/>
      <c r="T72" s="103"/>
      <c r="U72" s="103"/>
    </row>
    <row r="73" spans="2:21" ht="13.5" customHeight="1">
      <c r="B73" s="143" t="s">
        <v>94</v>
      </c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5"/>
      <c r="O73" s="17"/>
      <c r="P73" s="17"/>
      <c r="Q73" s="17"/>
      <c r="R73" s="17"/>
      <c r="S73" s="17"/>
      <c r="T73" s="17"/>
      <c r="U73" s="17"/>
    </row>
    <row r="74" spans="2:21" ht="13.5" customHeight="1">
      <c r="B74" s="143" t="s">
        <v>95</v>
      </c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5"/>
      <c r="O74" s="17"/>
      <c r="P74" s="17"/>
      <c r="Q74" s="17"/>
      <c r="R74" s="17"/>
      <c r="S74" s="17"/>
      <c r="T74" s="17"/>
      <c r="U74" s="17"/>
    </row>
    <row r="75" spans="2:21" ht="13.5" customHeight="1">
      <c r="B75" s="143" t="s">
        <v>96</v>
      </c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5"/>
      <c r="O75" s="17"/>
      <c r="P75" s="17"/>
      <c r="Q75" s="17"/>
      <c r="R75" s="17"/>
      <c r="S75" s="17"/>
      <c r="T75" s="17"/>
      <c r="U75" s="17"/>
    </row>
    <row r="76" spans="2:21" ht="13.5" customHeight="1">
      <c r="B76" s="143" t="s">
        <v>97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5"/>
      <c r="O76" s="17"/>
      <c r="P76" s="17"/>
      <c r="Q76" s="17"/>
      <c r="R76" s="17"/>
      <c r="S76" s="17"/>
      <c r="T76" s="17"/>
      <c r="U76" s="17"/>
    </row>
    <row r="77" spans="2:23" s="102" customFormat="1" ht="13.5" customHeight="1" hidden="1">
      <c r="B77" s="175" t="s">
        <v>89</v>
      </c>
      <c r="C77" s="176"/>
      <c r="D77" s="176"/>
      <c r="E77" s="176"/>
      <c r="F77" s="176"/>
      <c r="G77" s="176"/>
      <c r="H77" s="176"/>
      <c r="I77" s="104"/>
      <c r="J77" s="104"/>
      <c r="K77" s="104"/>
      <c r="L77" s="104"/>
      <c r="M77" s="87"/>
      <c r="O77" s="103"/>
      <c r="P77" s="103"/>
      <c r="Q77" s="103"/>
      <c r="R77" s="103"/>
      <c r="S77" s="103"/>
      <c r="T77" s="103"/>
      <c r="U77" s="103"/>
      <c r="V77" s="105"/>
      <c r="W77" s="105"/>
    </row>
    <row r="78" spans="2:23" s="102" customFormat="1" ht="13.5" customHeight="1">
      <c r="B78" s="90"/>
      <c r="C78" s="91"/>
      <c r="D78" s="91"/>
      <c r="E78" s="91"/>
      <c r="F78" s="91"/>
      <c r="G78" s="91"/>
      <c r="H78" s="91"/>
      <c r="I78" s="104"/>
      <c r="J78" s="104"/>
      <c r="K78" s="104"/>
      <c r="L78" s="104"/>
      <c r="M78" s="87"/>
      <c r="O78" s="103"/>
      <c r="P78" s="103"/>
      <c r="Q78" s="103"/>
      <c r="R78" s="103"/>
      <c r="S78" s="103"/>
      <c r="T78" s="103"/>
      <c r="U78" s="103"/>
      <c r="V78" s="105"/>
      <c r="W78" s="105"/>
    </row>
    <row r="79" spans="2:22" ht="13.5" customHeight="1" hidden="1">
      <c r="B79" s="86" t="s">
        <v>71</v>
      </c>
      <c r="C79" s="34"/>
      <c r="D79" s="3"/>
      <c r="E79" s="34"/>
      <c r="F79" s="34"/>
      <c r="G79" s="34"/>
      <c r="H79" s="34"/>
      <c r="I79" s="34"/>
      <c r="J79" s="34"/>
      <c r="K79" s="34"/>
      <c r="L79" s="34"/>
      <c r="M79" s="5"/>
      <c r="O79" s="17"/>
      <c r="P79" s="17"/>
      <c r="Q79" s="17"/>
      <c r="R79" s="17"/>
      <c r="S79" s="17"/>
      <c r="T79" s="17"/>
      <c r="U79" s="17"/>
      <c r="V79" s="22"/>
    </row>
    <row r="80" spans="2:22" ht="13.5" customHeight="1">
      <c r="B80" s="34" t="s">
        <v>127</v>
      </c>
      <c r="C80" s="34"/>
      <c r="D80" s="3"/>
      <c r="E80" s="34"/>
      <c r="F80" s="34"/>
      <c r="G80" s="34"/>
      <c r="H80" s="34"/>
      <c r="I80" s="34"/>
      <c r="J80" s="34"/>
      <c r="K80" s="34"/>
      <c r="L80" s="34"/>
      <c r="M80" s="5"/>
      <c r="O80" s="17"/>
      <c r="P80" s="17"/>
      <c r="Q80" s="17"/>
      <c r="R80" s="17"/>
      <c r="S80" s="17"/>
      <c r="T80" s="17"/>
      <c r="U80" s="17"/>
      <c r="V80" s="22"/>
    </row>
    <row r="81" spans="2:22" ht="13.5" customHeight="1">
      <c r="B81" s="34" t="s">
        <v>98</v>
      </c>
      <c r="C81" s="34"/>
      <c r="D81" s="3"/>
      <c r="E81" s="34"/>
      <c r="F81" s="34"/>
      <c r="G81" s="34"/>
      <c r="H81" s="34"/>
      <c r="I81" s="34"/>
      <c r="J81" s="34"/>
      <c r="K81" s="34"/>
      <c r="L81" s="34"/>
      <c r="M81" s="5"/>
      <c r="O81" s="17"/>
      <c r="P81" s="17"/>
      <c r="Q81" s="17"/>
      <c r="R81" s="17"/>
      <c r="S81" s="17"/>
      <c r="T81" s="17"/>
      <c r="U81" s="17"/>
      <c r="V81" s="22"/>
    </row>
    <row r="82" spans="2:22" ht="13.5" customHeight="1" hidden="1">
      <c r="B82" s="86" t="s">
        <v>72</v>
      </c>
      <c r="C82" s="34"/>
      <c r="D82" s="3"/>
      <c r="E82" s="34"/>
      <c r="F82" s="34"/>
      <c r="G82" s="34"/>
      <c r="H82" s="34"/>
      <c r="I82" s="34"/>
      <c r="J82" s="34"/>
      <c r="K82" s="34"/>
      <c r="L82" s="34"/>
      <c r="M82" s="5"/>
      <c r="O82" s="17"/>
      <c r="P82" s="17"/>
      <c r="Q82" s="17"/>
      <c r="R82" s="17"/>
      <c r="S82" s="17"/>
      <c r="T82" s="17"/>
      <c r="U82" s="17"/>
      <c r="V82" s="22"/>
    </row>
    <row r="83" spans="2:22" ht="13.5" customHeight="1">
      <c r="B83" s="34" t="s">
        <v>99</v>
      </c>
      <c r="C83" s="34"/>
      <c r="D83" s="3"/>
      <c r="E83" s="34"/>
      <c r="F83" s="34"/>
      <c r="G83" s="34"/>
      <c r="H83" s="34"/>
      <c r="I83" s="34"/>
      <c r="J83" s="34"/>
      <c r="K83" s="34"/>
      <c r="L83" s="34"/>
      <c r="M83" s="5"/>
      <c r="O83" s="17"/>
      <c r="P83" s="17"/>
      <c r="Q83" s="17"/>
      <c r="R83" s="17"/>
      <c r="S83" s="17"/>
      <c r="T83" s="17"/>
      <c r="U83" s="17"/>
      <c r="V83" s="22"/>
    </row>
    <row r="84" spans="2:22" ht="13.5" customHeight="1" hidden="1">
      <c r="B84" s="86" t="s">
        <v>73</v>
      </c>
      <c r="C84" s="34"/>
      <c r="D84" s="3"/>
      <c r="E84" s="34"/>
      <c r="F84" s="34"/>
      <c r="G84" s="34"/>
      <c r="H84" s="34"/>
      <c r="I84" s="34"/>
      <c r="J84" s="34"/>
      <c r="K84" s="34"/>
      <c r="L84" s="34"/>
      <c r="M84" s="5"/>
      <c r="O84" s="17"/>
      <c r="P84" s="17"/>
      <c r="Q84" s="17"/>
      <c r="R84" s="17"/>
      <c r="S84" s="17"/>
      <c r="T84" s="17"/>
      <c r="U84" s="17"/>
      <c r="V84" s="22"/>
    </row>
    <row r="85" spans="2:22" ht="13.5" customHeight="1">
      <c r="B85" s="34" t="s">
        <v>100</v>
      </c>
      <c r="C85" s="34"/>
      <c r="D85" s="3"/>
      <c r="E85" s="34"/>
      <c r="F85" s="34"/>
      <c r="G85" s="34"/>
      <c r="H85" s="34"/>
      <c r="I85" s="34"/>
      <c r="J85" s="34"/>
      <c r="K85" s="34"/>
      <c r="L85" s="34"/>
      <c r="M85" s="5"/>
      <c r="O85" s="17"/>
      <c r="P85" s="17"/>
      <c r="Q85" s="17"/>
      <c r="R85" s="17"/>
      <c r="S85" s="17"/>
      <c r="T85" s="17"/>
      <c r="U85" s="17"/>
      <c r="V85" s="22"/>
    </row>
    <row r="86" spans="2:21" ht="13.5" customHeight="1" hidden="1">
      <c r="B86" s="177" t="s">
        <v>22</v>
      </c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5"/>
      <c r="O86" s="17"/>
      <c r="P86" s="17"/>
      <c r="Q86" s="17"/>
      <c r="R86" s="17"/>
      <c r="S86" s="17"/>
      <c r="T86" s="17"/>
      <c r="U86" s="17"/>
    </row>
    <row r="87" spans="2:21" ht="13.5" customHeight="1"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5"/>
      <c r="O87" s="17"/>
      <c r="P87" s="17"/>
      <c r="Q87" s="17"/>
      <c r="R87" s="17"/>
      <c r="S87" s="17"/>
      <c r="T87" s="17"/>
      <c r="U87" s="17"/>
    </row>
    <row r="88" spans="2:21" ht="13.5" customHeight="1">
      <c r="B88" s="76" t="s">
        <v>67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5"/>
      <c r="O88" s="17"/>
      <c r="P88" s="17"/>
      <c r="Q88" s="17"/>
      <c r="R88" s="17"/>
      <c r="S88" s="17"/>
      <c r="T88" s="17"/>
      <c r="U88" s="17"/>
    </row>
    <row r="89" spans="2:21" s="102" customFormat="1" ht="13.5" customHeight="1" hidden="1">
      <c r="B89" s="178" t="s">
        <v>32</v>
      </c>
      <c r="C89" s="178"/>
      <c r="D89" s="178"/>
      <c r="E89" s="178"/>
      <c r="F89" s="178"/>
      <c r="G89" s="178"/>
      <c r="H89" s="178"/>
      <c r="I89" s="92"/>
      <c r="J89" s="84"/>
      <c r="K89" s="84"/>
      <c r="L89" s="84"/>
      <c r="M89" s="87"/>
      <c r="O89" s="103"/>
      <c r="P89" s="103"/>
      <c r="Q89" s="103"/>
      <c r="R89" s="103"/>
      <c r="S89" s="103"/>
      <c r="T89" s="103"/>
      <c r="U89" s="103"/>
    </row>
    <row r="90" spans="2:21" ht="13.5" customHeight="1">
      <c r="B90" s="151" t="s">
        <v>79</v>
      </c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5"/>
      <c r="O90" s="17"/>
      <c r="P90" s="17"/>
      <c r="Q90" s="17"/>
      <c r="R90" s="17"/>
      <c r="S90" s="17"/>
      <c r="T90" s="17"/>
      <c r="U90" s="17"/>
    </row>
    <row r="91" spans="2:21" ht="13.5" customHeight="1" hidden="1">
      <c r="B91" s="173" t="s">
        <v>80</v>
      </c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5"/>
      <c r="O91" s="17"/>
      <c r="P91" s="17"/>
      <c r="Q91" s="17"/>
      <c r="R91" s="17"/>
      <c r="S91" s="17"/>
      <c r="T91" s="17"/>
      <c r="U91" s="17"/>
    </row>
    <row r="92" spans="2:21" ht="13.5" customHeight="1">
      <c r="B92" s="143" t="s">
        <v>81</v>
      </c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5"/>
      <c r="O92" s="17"/>
      <c r="P92" s="17"/>
      <c r="Q92" s="17"/>
      <c r="R92" s="17"/>
      <c r="S92" s="17"/>
      <c r="T92" s="17"/>
      <c r="U92" s="17"/>
    </row>
    <row r="93" spans="2:21" s="102" customFormat="1" ht="13.5" customHeight="1" hidden="1">
      <c r="B93" s="170" t="s">
        <v>90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O93" s="103"/>
      <c r="P93" s="103"/>
      <c r="Q93" s="103"/>
      <c r="R93" s="103"/>
      <c r="S93" s="103"/>
      <c r="T93" s="103"/>
      <c r="U93" s="103"/>
    </row>
    <row r="94" spans="2:21" ht="13.5" customHeight="1">
      <c r="B94" s="171" t="s">
        <v>101</v>
      </c>
      <c r="C94" s="171"/>
      <c r="D94" s="171"/>
      <c r="E94" s="171"/>
      <c r="F94" s="171"/>
      <c r="G94" s="171"/>
      <c r="H94" s="171"/>
      <c r="I94" s="171"/>
      <c r="J94" s="171"/>
      <c r="K94" s="171"/>
      <c r="L94" s="80"/>
      <c r="M94" s="80"/>
      <c r="O94" s="17"/>
      <c r="P94" s="17"/>
      <c r="Q94" s="17"/>
      <c r="R94" s="17"/>
      <c r="S94" s="17"/>
      <c r="T94" s="17"/>
      <c r="U94" s="17"/>
    </row>
    <row r="95" spans="2:21" s="102" customFormat="1" ht="13.5" customHeight="1" hidden="1">
      <c r="B95" s="93" t="s">
        <v>23</v>
      </c>
      <c r="C95" s="93"/>
      <c r="D95" s="106"/>
      <c r="E95" s="93"/>
      <c r="F95" s="93"/>
      <c r="G95" s="93"/>
      <c r="H95" s="93"/>
      <c r="I95" s="93"/>
      <c r="J95" s="93"/>
      <c r="K95" s="93"/>
      <c r="L95" s="93"/>
      <c r="M95" s="87"/>
      <c r="O95" s="103"/>
      <c r="P95" s="103"/>
      <c r="Q95" s="103"/>
      <c r="R95" s="103"/>
      <c r="S95" s="103"/>
      <c r="T95" s="103"/>
      <c r="U95" s="103"/>
    </row>
    <row r="96" spans="2:21" s="102" customFormat="1" ht="13.5" customHeight="1">
      <c r="B96" s="93"/>
      <c r="C96" s="93"/>
      <c r="D96" s="106"/>
      <c r="E96" s="93"/>
      <c r="F96" s="93"/>
      <c r="G96" s="93"/>
      <c r="H96" s="93"/>
      <c r="I96" s="93"/>
      <c r="J96" s="93"/>
      <c r="K96" s="93"/>
      <c r="L96" s="93"/>
      <c r="M96" s="87"/>
      <c r="O96" s="103"/>
      <c r="P96" s="103"/>
      <c r="Q96" s="103"/>
      <c r="R96" s="103"/>
      <c r="S96" s="103"/>
      <c r="T96" s="103"/>
      <c r="U96" s="103"/>
    </row>
    <row r="97" spans="2:21" ht="13.5" customHeight="1">
      <c r="B97" s="34" t="s">
        <v>83</v>
      </c>
      <c r="C97" s="78"/>
      <c r="D97" s="6"/>
      <c r="E97" s="78"/>
      <c r="F97" s="78"/>
      <c r="G97" s="78"/>
      <c r="H97" s="78"/>
      <c r="I97" s="78"/>
      <c r="J97" s="78"/>
      <c r="K97" s="78"/>
      <c r="L97" s="78"/>
      <c r="M97" s="5"/>
      <c r="O97" s="17"/>
      <c r="P97" s="17"/>
      <c r="Q97" s="17"/>
      <c r="R97" s="17"/>
      <c r="S97" s="17"/>
      <c r="T97" s="17"/>
      <c r="U97" s="17"/>
    </row>
    <row r="98" spans="2:21" ht="13.5" customHeight="1" hidden="1">
      <c r="B98" s="86" t="s">
        <v>74</v>
      </c>
      <c r="C98" s="34"/>
      <c r="D98" s="3"/>
      <c r="E98" s="34"/>
      <c r="F98" s="34"/>
      <c r="G98" s="34"/>
      <c r="H98" s="34"/>
      <c r="I98" s="34"/>
      <c r="J98" s="34"/>
      <c r="K98" s="34"/>
      <c r="L98" s="34"/>
      <c r="M98" s="5"/>
      <c r="O98" s="17"/>
      <c r="P98" s="17"/>
      <c r="Q98" s="17"/>
      <c r="R98" s="17"/>
      <c r="S98" s="17"/>
      <c r="T98" s="17"/>
      <c r="U98" s="17"/>
    </row>
    <row r="99" spans="2:21" ht="13.5" customHeight="1">
      <c r="B99" s="34" t="s">
        <v>82</v>
      </c>
      <c r="C99" s="34"/>
      <c r="D99" s="3"/>
      <c r="E99" s="34"/>
      <c r="F99" s="34"/>
      <c r="G99" s="34"/>
      <c r="H99" s="34"/>
      <c r="I99" s="34"/>
      <c r="J99" s="34"/>
      <c r="K99" s="34"/>
      <c r="L99" s="34"/>
      <c r="M99" s="5"/>
      <c r="O99" s="17"/>
      <c r="P99" s="17"/>
      <c r="Q99" s="17"/>
      <c r="R99" s="17"/>
      <c r="S99" s="17"/>
      <c r="T99" s="17"/>
      <c r="U99" s="17"/>
    </row>
    <row r="100" spans="2:21" ht="13.5" customHeight="1" hidden="1">
      <c r="B100" s="86" t="s">
        <v>75</v>
      </c>
      <c r="C100" s="34"/>
      <c r="D100" s="3"/>
      <c r="E100" s="34"/>
      <c r="F100" s="34"/>
      <c r="G100" s="34"/>
      <c r="H100" s="34"/>
      <c r="I100" s="34"/>
      <c r="J100" s="34"/>
      <c r="K100" s="34"/>
      <c r="L100" s="34"/>
      <c r="M100" s="5"/>
      <c r="O100" s="17"/>
      <c r="P100" s="17"/>
      <c r="Q100" s="17"/>
      <c r="R100" s="17"/>
      <c r="S100" s="17"/>
      <c r="T100" s="17"/>
      <c r="U100" s="17"/>
    </row>
    <row r="101" spans="2:21" ht="13.5" customHeight="1" hidden="1">
      <c r="B101" s="87" t="s">
        <v>24</v>
      </c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O101" s="17"/>
      <c r="P101" s="17"/>
      <c r="Q101" s="17"/>
      <c r="R101" s="17"/>
      <c r="S101" s="17"/>
      <c r="T101" s="17"/>
      <c r="U101" s="17"/>
    </row>
    <row r="102" spans="2:21" ht="13.5" customHeight="1">
      <c r="B102" s="2" t="s">
        <v>86</v>
      </c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O102" s="17"/>
      <c r="P102" s="17"/>
      <c r="Q102" s="17"/>
      <c r="R102" s="17"/>
      <c r="S102" s="17"/>
      <c r="T102" s="17"/>
      <c r="U102" s="17"/>
    </row>
    <row r="103" spans="2:21" ht="13.5" customHeight="1">
      <c r="B103" s="2" t="s">
        <v>87</v>
      </c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O103" s="17"/>
      <c r="P103" s="17"/>
      <c r="Q103" s="17"/>
      <c r="R103" s="17"/>
      <c r="S103" s="17"/>
      <c r="T103" s="17"/>
      <c r="U103" s="17"/>
    </row>
    <row r="104" spans="2:13" ht="13.5" customHeight="1" hidden="1">
      <c r="B104" s="87" t="s">
        <v>25</v>
      </c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</row>
    <row r="105" spans="2:12" ht="13.5" customHeight="1">
      <c r="B105" s="2" t="s">
        <v>102</v>
      </c>
      <c r="C105" s="21"/>
      <c r="D105" s="28"/>
      <c r="E105" s="21"/>
      <c r="F105" s="21"/>
      <c r="G105" s="21"/>
      <c r="H105" s="21"/>
      <c r="I105" s="21"/>
      <c r="J105" s="21"/>
      <c r="K105" s="21"/>
      <c r="L105" s="21"/>
    </row>
    <row r="106" spans="2:12" ht="13.5" customHeight="1">
      <c r="B106" s="21"/>
      <c r="C106" s="21"/>
      <c r="D106" s="28"/>
      <c r="E106" s="21"/>
      <c r="F106" s="21"/>
      <c r="G106" s="21"/>
      <c r="H106" s="21"/>
      <c r="I106" s="21"/>
      <c r="J106" s="21"/>
      <c r="K106" s="21"/>
      <c r="L106" s="21"/>
    </row>
    <row r="107" spans="2:12" ht="13.5" customHeight="1">
      <c r="B107" s="21"/>
      <c r="C107" s="21"/>
      <c r="D107" s="28"/>
      <c r="E107" s="21"/>
      <c r="F107" s="21"/>
      <c r="G107" s="21"/>
      <c r="H107" s="21"/>
      <c r="I107" s="21"/>
      <c r="J107" s="21"/>
      <c r="K107" s="21"/>
      <c r="L107" s="21"/>
    </row>
    <row r="108" spans="2:12" ht="12.75" customHeight="1">
      <c r="B108" s="149" t="s">
        <v>146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</row>
    <row r="109" spans="2:12" ht="12.75" customHeight="1">
      <c r="B109" s="146" t="s">
        <v>146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</row>
    <row r="110" spans="2:12" ht="12.75" customHeight="1">
      <c r="B110" s="29"/>
      <c r="C110" s="29"/>
      <c r="D110" s="29"/>
      <c r="E110" s="30"/>
      <c r="F110" s="29"/>
      <c r="G110" s="29"/>
      <c r="H110" s="29"/>
      <c r="I110" s="29"/>
      <c r="J110" s="29"/>
      <c r="K110" s="29"/>
      <c r="L110" s="29"/>
    </row>
  </sheetData>
  <sheetProtection/>
  <mergeCells count="57">
    <mergeCell ref="K20:K21"/>
    <mergeCell ref="L20:L28"/>
    <mergeCell ref="C1:L2"/>
    <mergeCell ref="C3:L3"/>
    <mergeCell ref="C4:L4"/>
    <mergeCell ref="C5:L5"/>
    <mergeCell ref="K14:K15"/>
    <mergeCell ref="L14:L19"/>
    <mergeCell ref="K17:K18"/>
    <mergeCell ref="C6:L6"/>
    <mergeCell ref="C7:L7"/>
    <mergeCell ref="C8:L8"/>
    <mergeCell ref="D10:J10"/>
    <mergeCell ref="K10:L10"/>
    <mergeCell ref="D11:J11"/>
    <mergeCell ref="K11:L11"/>
    <mergeCell ref="L29:L41"/>
    <mergeCell ref="K33:K36"/>
    <mergeCell ref="K38:K41"/>
    <mergeCell ref="B75:L75"/>
    <mergeCell ref="B76:L76"/>
    <mergeCell ref="B90:L90"/>
    <mergeCell ref="C59:F59"/>
    <mergeCell ref="C61:F61"/>
    <mergeCell ref="B62:F62"/>
    <mergeCell ref="B63:F63"/>
    <mergeCell ref="C64:F64"/>
    <mergeCell ref="C65:F65"/>
    <mergeCell ref="K23:K24"/>
    <mergeCell ref="K26:K27"/>
    <mergeCell ref="K29:K31"/>
    <mergeCell ref="B93:M93"/>
    <mergeCell ref="B108:L108"/>
    <mergeCell ref="B109:L109"/>
    <mergeCell ref="B92:L92"/>
    <mergeCell ref="B94:K94"/>
    <mergeCell ref="H12:H13"/>
    <mergeCell ref="J12:J13"/>
    <mergeCell ref="B91:L91"/>
    <mergeCell ref="B71:L71"/>
    <mergeCell ref="B77:H77"/>
    <mergeCell ref="B86:L86"/>
    <mergeCell ref="B89:H89"/>
    <mergeCell ref="B73:L73"/>
    <mergeCell ref="B74:L74"/>
    <mergeCell ref="B67:L67"/>
    <mergeCell ref="C58:F58"/>
    <mergeCell ref="B68:L68"/>
    <mergeCell ref="B69:L69"/>
    <mergeCell ref="B70:L70"/>
    <mergeCell ref="C60:F60"/>
    <mergeCell ref="C57:F57"/>
    <mergeCell ref="B12:B13"/>
    <mergeCell ref="C12:C13"/>
    <mergeCell ref="B44:E44"/>
    <mergeCell ref="D12:D13"/>
    <mergeCell ref="F12:F13"/>
  </mergeCells>
  <hyperlinks>
    <hyperlink ref="B109" r:id="rId1" display="тел.: 0324771212, факс: 0324771205 e-mail: info@chalegraal.com, www.chalegraa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1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2"/>
  <sheetViews>
    <sheetView tabSelected="1" zoomScalePageLayoutView="0" workbookViewId="0" topLeftCell="A75">
      <selection activeCell="C114" sqref="C114"/>
    </sheetView>
  </sheetViews>
  <sheetFormatPr defaultColWidth="9.00390625" defaultRowHeight="12.75"/>
  <cols>
    <col min="1" max="1" width="2.875" style="1" customWidth="1"/>
    <col min="2" max="2" width="60.875" style="1" customWidth="1"/>
    <col min="3" max="3" width="13.875" style="1" customWidth="1"/>
    <col min="4" max="4" width="12.25390625" style="1" customWidth="1"/>
    <col min="5" max="5" width="10.00390625" style="26" hidden="1" customWidth="1"/>
    <col min="6" max="6" width="11.25390625" style="1" customWidth="1"/>
    <col min="7" max="7" width="11.875" style="1" hidden="1" customWidth="1"/>
    <col min="8" max="8" width="11.625" style="1" customWidth="1"/>
    <col min="9" max="9" width="11.00390625" style="1" customWidth="1"/>
    <col min="10" max="10" width="12.125" style="1" customWidth="1"/>
    <col min="11" max="11" width="5.75390625" style="1" customWidth="1"/>
    <col min="12" max="16384" width="9.125" style="1" customWidth="1"/>
  </cols>
  <sheetData>
    <row r="1" spans="3:12" ht="12.75" customHeight="1">
      <c r="C1" s="179" t="s">
        <v>125</v>
      </c>
      <c r="D1" s="179"/>
      <c r="E1" s="179"/>
      <c r="F1" s="179"/>
      <c r="G1" s="179"/>
      <c r="H1" s="179"/>
      <c r="I1" s="179"/>
      <c r="J1" s="179"/>
      <c r="K1" s="124"/>
      <c r="L1" s="124"/>
    </row>
    <row r="2" spans="3:12" ht="17.25" customHeight="1">
      <c r="C2" s="179"/>
      <c r="D2" s="179"/>
      <c r="E2" s="179"/>
      <c r="F2" s="179"/>
      <c r="G2" s="179"/>
      <c r="H2" s="179"/>
      <c r="I2" s="179"/>
      <c r="J2" s="179"/>
      <c r="K2" s="124"/>
      <c r="L2" s="124"/>
    </row>
    <row r="3" spans="3:12" ht="36.75" customHeight="1">
      <c r="C3" s="184" t="s">
        <v>124</v>
      </c>
      <c r="D3" s="184"/>
      <c r="E3" s="184"/>
      <c r="F3" s="184"/>
      <c r="G3" s="184"/>
      <c r="H3" s="184"/>
      <c r="I3" s="184"/>
      <c r="J3" s="184"/>
      <c r="K3" s="127"/>
      <c r="L3" s="127"/>
    </row>
    <row r="4" spans="3:11" ht="15.75">
      <c r="C4" s="180" t="s">
        <v>144</v>
      </c>
      <c r="D4" s="180"/>
      <c r="E4" s="180"/>
      <c r="F4" s="180"/>
      <c r="G4" s="180"/>
      <c r="H4" s="180"/>
      <c r="I4" s="180"/>
      <c r="J4" s="180"/>
      <c r="K4" s="126"/>
    </row>
    <row r="5" spans="3:14" ht="15.75" customHeight="1">
      <c r="C5" s="136" t="s">
        <v>143</v>
      </c>
      <c r="D5" s="136"/>
      <c r="E5" s="136"/>
      <c r="F5" s="136"/>
      <c r="G5" s="136"/>
      <c r="H5" s="136"/>
      <c r="I5" s="136"/>
      <c r="J5" s="136"/>
      <c r="K5" s="116"/>
      <c r="L5" s="2"/>
      <c r="N5" s="2"/>
    </row>
    <row r="6" spans="3:14" ht="18" customHeight="1">
      <c r="C6" s="137" t="s">
        <v>137</v>
      </c>
      <c r="D6" s="137"/>
      <c r="E6" s="137"/>
      <c r="F6" s="137"/>
      <c r="G6" s="137"/>
      <c r="H6" s="137"/>
      <c r="I6" s="137"/>
      <c r="J6" s="137"/>
      <c r="K6" s="117"/>
      <c r="L6" s="5"/>
      <c r="N6" s="5"/>
    </row>
    <row r="7" spans="3:14" ht="13.5" customHeight="1">
      <c r="C7" s="185" t="s">
        <v>138</v>
      </c>
      <c r="D7" s="185"/>
      <c r="E7" s="185"/>
      <c r="F7" s="185"/>
      <c r="G7" s="185"/>
      <c r="H7" s="185"/>
      <c r="I7" s="185"/>
      <c r="J7" s="185"/>
      <c r="K7" s="128"/>
      <c r="L7" s="128"/>
      <c r="N7" s="5"/>
    </row>
    <row r="8" spans="3:14" ht="16.5" customHeight="1">
      <c r="C8" s="186" t="s">
        <v>139</v>
      </c>
      <c r="D8" s="186"/>
      <c r="E8" s="186"/>
      <c r="F8" s="186"/>
      <c r="G8" s="186"/>
      <c r="H8" s="186"/>
      <c r="I8" s="186"/>
      <c r="J8" s="186"/>
      <c r="K8" s="129"/>
      <c r="L8" s="129"/>
      <c r="N8" s="5"/>
    </row>
    <row r="9" spans="8:10" ht="13.5" customHeight="1">
      <c r="H9" s="4"/>
      <c r="I9" s="4"/>
      <c r="J9" s="4"/>
    </row>
    <row r="10" spans="2:10" ht="15.75" customHeight="1">
      <c r="B10" s="94" t="s">
        <v>0</v>
      </c>
      <c r="C10" s="94" t="s">
        <v>1</v>
      </c>
      <c r="D10" s="181" t="s">
        <v>28</v>
      </c>
      <c r="E10" s="181"/>
      <c r="F10" s="181"/>
      <c r="G10" s="181"/>
      <c r="H10" s="181"/>
      <c r="I10" s="181" t="s">
        <v>2</v>
      </c>
      <c r="J10" s="181"/>
    </row>
    <row r="11" spans="2:10" ht="16.5" customHeight="1">
      <c r="B11" s="81" t="s">
        <v>61</v>
      </c>
      <c r="C11" s="82" t="s">
        <v>62</v>
      </c>
      <c r="D11" s="196" t="s">
        <v>63</v>
      </c>
      <c r="E11" s="197"/>
      <c r="F11" s="197"/>
      <c r="G11" s="197"/>
      <c r="H11" s="197"/>
      <c r="I11" s="196" t="s">
        <v>64</v>
      </c>
      <c r="J11" s="198"/>
    </row>
    <row r="12" spans="2:10" ht="15.75" customHeight="1">
      <c r="B12" s="187"/>
      <c r="C12" s="189"/>
      <c r="D12" s="194" t="s">
        <v>33</v>
      </c>
      <c r="E12" s="107" t="s">
        <v>40</v>
      </c>
      <c r="F12" s="194" t="s">
        <v>3</v>
      </c>
      <c r="G12" s="108" t="s">
        <v>107</v>
      </c>
      <c r="H12" s="194" t="s">
        <v>4</v>
      </c>
      <c r="I12" s="95" t="s">
        <v>6</v>
      </c>
      <c r="J12" s="95" t="s">
        <v>7</v>
      </c>
    </row>
    <row r="13" spans="2:10" ht="15.75" customHeight="1">
      <c r="B13" s="188"/>
      <c r="C13" s="190"/>
      <c r="D13" s="195"/>
      <c r="E13" s="54" t="s">
        <v>109</v>
      </c>
      <c r="F13" s="195"/>
      <c r="G13" s="109" t="s">
        <v>110</v>
      </c>
      <c r="H13" s="195"/>
      <c r="I13" s="83" t="s">
        <v>77</v>
      </c>
      <c r="J13" s="83" t="s">
        <v>65</v>
      </c>
    </row>
    <row r="14" spans="2:10" ht="15.75" customHeight="1">
      <c r="B14" s="55" t="s">
        <v>59</v>
      </c>
      <c r="C14" s="56">
        <v>1</v>
      </c>
      <c r="D14" s="56">
        <v>1950</v>
      </c>
      <c r="E14" s="58">
        <v>250</v>
      </c>
      <c r="F14" s="59">
        <f>E14+D14</f>
        <v>2200</v>
      </c>
      <c r="G14" s="59">
        <v>600</v>
      </c>
      <c r="H14" s="59">
        <f>G14+F14</f>
        <v>2800</v>
      </c>
      <c r="I14" s="142">
        <v>2</v>
      </c>
      <c r="J14" s="142">
        <v>0</v>
      </c>
    </row>
    <row r="15" spans="2:10" ht="15.75" customHeight="1">
      <c r="B15" s="96" t="s">
        <v>8</v>
      </c>
      <c r="C15" s="56">
        <v>2</v>
      </c>
      <c r="D15" s="56">
        <v>1950</v>
      </c>
      <c r="E15" s="58">
        <v>500</v>
      </c>
      <c r="F15" s="59">
        <f aca="true" t="shared" si="0" ref="F15:F41">E15+D15</f>
        <v>2450</v>
      </c>
      <c r="G15" s="59">
        <v>1200</v>
      </c>
      <c r="H15" s="59">
        <f aca="true" t="shared" si="1" ref="H15:H41">G15+F15</f>
        <v>3650</v>
      </c>
      <c r="I15" s="142"/>
      <c r="J15" s="142"/>
    </row>
    <row r="16" spans="2:10" ht="5.25" customHeight="1">
      <c r="B16" s="68"/>
      <c r="C16" s="69"/>
      <c r="D16" s="70"/>
      <c r="E16" s="71"/>
      <c r="F16" s="72"/>
      <c r="G16" s="72"/>
      <c r="H16" s="72"/>
      <c r="I16" s="70"/>
      <c r="J16" s="142"/>
    </row>
    <row r="17" spans="2:10" ht="15.75" customHeight="1">
      <c r="B17" s="55" t="s">
        <v>60</v>
      </c>
      <c r="C17" s="56">
        <v>1</v>
      </c>
      <c r="D17" s="56">
        <v>1950</v>
      </c>
      <c r="E17" s="58">
        <v>250</v>
      </c>
      <c r="F17" s="59">
        <f t="shared" si="0"/>
        <v>2200</v>
      </c>
      <c r="G17" s="59">
        <v>600</v>
      </c>
      <c r="H17" s="59">
        <f t="shared" si="1"/>
        <v>2800</v>
      </c>
      <c r="I17" s="142">
        <v>2</v>
      </c>
      <c r="J17" s="142"/>
    </row>
    <row r="18" spans="2:10" ht="15.75" customHeight="1">
      <c r="B18" s="96" t="s">
        <v>9</v>
      </c>
      <c r="C18" s="56">
        <v>2</v>
      </c>
      <c r="D18" s="56">
        <v>1950</v>
      </c>
      <c r="E18" s="58">
        <v>500</v>
      </c>
      <c r="F18" s="59">
        <f t="shared" si="0"/>
        <v>2450</v>
      </c>
      <c r="G18" s="59">
        <v>1200</v>
      </c>
      <c r="H18" s="59">
        <f t="shared" si="1"/>
        <v>3650</v>
      </c>
      <c r="I18" s="142"/>
      <c r="J18" s="142"/>
    </row>
    <row r="19" spans="2:10" ht="5.25" customHeight="1">
      <c r="B19" s="68"/>
      <c r="C19" s="69"/>
      <c r="D19" s="70"/>
      <c r="E19" s="71"/>
      <c r="F19" s="72"/>
      <c r="G19" s="72"/>
      <c r="H19" s="72"/>
      <c r="I19" s="70"/>
      <c r="J19" s="142"/>
    </row>
    <row r="20" spans="2:10" ht="15.75" customHeight="1">
      <c r="B20" s="55" t="s">
        <v>10</v>
      </c>
      <c r="C20" s="56">
        <v>1</v>
      </c>
      <c r="D20" s="56">
        <v>2620</v>
      </c>
      <c r="E20" s="58">
        <v>250</v>
      </c>
      <c r="F20" s="59">
        <f t="shared" si="0"/>
        <v>2870</v>
      </c>
      <c r="G20" s="59">
        <v>600</v>
      </c>
      <c r="H20" s="59">
        <f t="shared" si="1"/>
        <v>3470</v>
      </c>
      <c r="I20" s="142">
        <v>2</v>
      </c>
      <c r="J20" s="142">
        <v>1</v>
      </c>
    </row>
    <row r="21" spans="2:10" ht="15.75" customHeight="1">
      <c r="B21" s="96" t="s">
        <v>11</v>
      </c>
      <c r="C21" s="56">
        <v>2</v>
      </c>
      <c r="D21" s="56">
        <v>2620</v>
      </c>
      <c r="E21" s="58">
        <v>500</v>
      </c>
      <c r="F21" s="59">
        <f t="shared" si="0"/>
        <v>3120</v>
      </c>
      <c r="G21" s="59">
        <v>1200</v>
      </c>
      <c r="H21" s="59">
        <f t="shared" si="1"/>
        <v>4320</v>
      </c>
      <c r="I21" s="142"/>
      <c r="J21" s="142"/>
    </row>
    <row r="22" spans="2:10" ht="5.25" customHeight="1">
      <c r="B22" s="68"/>
      <c r="C22" s="69"/>
      <c r="D22" s="70"/>
      <c r="E22" s="71"/>
      <c r="F22" s="72"/>
      <c r="G22" s="72"/>
      <c r="H22" s="72"/>
      <c r="I22" s="70"/>
      <c r="J22" s="142"/>
    </row>
    <row r="23" spans="2:10" ht="15.75" customHeight="1">
      <c r="B23" s="55" t="s">
        <v>12</v>
      </c>
      <c r="C23" s="56">
        <v>1</v>
      </c>
      <c r="D23" s="56">
        <v>2790</v>
      </c>
      <c r="E23" s="58">
        <v>250</v>
      </c>
      <c r="F23" s="59">
        <f t="shared" si="0"/>
        <v>3040</v>
      </c>
      <c r="G23" s="59">
        <v>600</v>
      </c>
      <c r="H23" s="59">
        <f t="shared" si="1"/>
        <v>3640</v>
      </c>
      <c r="I23" s="142">
        <v>2</v>
      </c>
      <c r="J23" s="142"/>
    </row>
    <row r="24" spans="2:10" ht="15.75" customHeight="1">
      <c r="B24" s="96" t="s">
        <v>13</v>
      </c>
      <c r="C24" s="56">
        <v>2</v>
      </c>
      <c r="D24" s="56">
        <v>2790</v>
      </c>
      <c r="E24" s="58">
        <v>500</v>
      </c>
      <c r="F24" s="59">
        <f t="shared" si="0"/>
        <v>3290</v>
      </c>
      <c r="G24" s="59">
        <v>1200</v>
      </c>
      <c r="H24" s="59">
        <f t="shared" si="1"/>
        <v>4490</v>
      </c>
      <c r="I24" s="142"/>
      <c r="J24" s="142"/>
    </row>
    <row r="25" spans="2:10" ht="5.25" customHeight="1">
      <c r="B25" s="68"/>
      <c r="C25" s="69"/>
      <c r="D25" s="70"/>
      <c r="E25" s="71"/>
      <c r="F25" s="72"/>
      <c r="G25" s="72"/>
      <c r="H25" s="72"/>
      <c r="I25" s="70"/>
      <c r="J25" s="142"/>
    </row>
    <row r="26" spans="2:10" ht="15.75" customHeight="1">
      <c r="B26" s="55" t="s">
        <v>14</v>
      </c>
      <c r="C26" s="56">
        <v>1</v>
      </c>
      <c r="D26" s="56">
        <v>2900</v>
      </c>
      <c r="E26" s="58">
        <v>250</v>
      </c>
      <c r="F26" s="59">
        <f t="shared" si="0"/>
        <v>3150</v>
      </c>
      <c r="G26" s="59">
        <v>600</v>
      </c>
      <c r="H26" s="59">
        <f t="shared" si="1"/>
        <v>3750</v>
      </c>
      <c r="I26" s="142">
        <v>2</v>
      </c>
      <c r="J26" s="142"/>
    </row>
    <row r="27" spans="2:10" ht="15.75" customHeight="1">
      <c r="B27" s="96" t="s">
        <v>38</v>
      </c>
      <c r="C27" s="56">
        <v>2</v>
      </c>
      <c r="D27" s="56">
        <v>2900</v>
      </c>
      <c r="E27" s="58">
        <v>500</v>
      </c>
      <c r="F27" s="59">
        <f t="shared" si="0"/>
        <v>3400</v>
      </c>
      <c r="G27" s="59">
        <v>1200</v>
      </c>
      <c r="H27" s="59">
        <f t="shared" si="1"/>
        <v>4600</v>
      </c>
      <c r="I27" s="142"/>
      <c r="J27" s="142"/>
    </row>
    <row r="28" spans="2:10" ht="5.25" customHeight="1">
      <c r="B28" s="68"/>
      <c r="C28" s="69"/>
      <c r="D28" s="70"/>
      <c r="E28" s="71"/>
      <c r="F28" s="72"/>
      <c r="G28" s="72"/>
      <c r="H28" s="72"/>
      <c r="I28" s="70"/>
      <c r="J28" s="142"/>
    </row>
    <row r="29" spans="2:10" ht="15.75" customHeight="1">
      <c r="B29" s="55" t="s">
        <v>15</v>
      </c>
      <c r="C29" s="56">
        <v>1</v>
      </c>
      <c r="D29" s="56">
        <v>3950</v>
      </c>
      <c r="E29" s="58">
        <v>250</v>
      </c>
      <c r="F29" s="59">
        <f t="shared" si="0"/>
        <v>4200</v>
      </c>
      <c r="G29" s="59">
        <v>600</v>
      </c>
      <c r="H29" s="59">
        <f t="shared" si="1"/>
        <v>4800</v>
      </c>
      <c r="I29" s="142">
        <v>3</v>
      </c>
      <c r="J29" s="142">
        <v>2</v>
      </c>
    </row>
    <row r="30" spans="2:10" ht="15.75" customHeight="1">
      <c r="B30" s="96" t="s">
        <v>16</v>
      </c>
      <c r="C30" s="56">
        <v>2</v>
      </c>
      <c r="D30" s="56">
        <v>3950</v>
      </c>
      <c r="E30" s="58">
        <v>500</v>
      </c>
      <c r="F30" s="59">
        <f t="shared" si="0"/>
        <v>4450</v>
      </c>
      <c r="G30" s="59">
        <v>1200</v>
      </c>
      <c r="H30" s="59">
        <f t="shared" si="1"/>
        <v>5650</v>
      </c>
      <c r="I30" s="142"/>
      <c r="J30" s="142"/>
    </row>
    <row r="31" spans="2:10" ht="15.75" customHeight="1">
      <c r="B31" s="62"/>
      <c r="C31" s="56">
        <v>3</v>
      </c>
      <c r="D31" s="56">
        <v>3950</v>
      </c>
      <c r="E31" s="58">
        <v>750</v>
      </c>
      <c r="F31" s="59">
        <f t="shared" si="0"/>
        <v>4700</v>
      </c>
      <c r="G31" s="61">
        <v>1800</v>
      </c>
      <c r="H31" s="59">
        <f t="shared" si="1"/>
        <v>6500</v>
      </c>
      <c r="I31" s="142"/>
      <c r="J31" s="142"/>
    </row>
    <row r="32" spans="2:10" ht="5.25" customHeight="1">
      <c r="B32" s="73"/>
      <c r="C32" s="69"/>
      <c r="D32" s="70"/>
      <c r="E32" s="71"/>
      <c r="F32" s="72"/>
      <c r="G32" s="69"/>
      <c r="H32" s="72"/>
      <c r="I32" s="70"/>
      <c r="J32" s="142"/>
    </row>
    <row r="33" spans="2:10" ht="15.75" customHeight="1">
      <c r="B33" s="55" t="s">
        <v>17</v>
      </c>
      <c r="C33" s="56">
        <v>1</v>
      </c>
      <c r="D33" s="56">
        <v>5250</v>
      </c>
      <c r="E33" s="58">
        <v>250</v>
      </c>
      <c r="F33" s="59">
        <f t="shared" si="0"/>
        <v>5500</v>
      </c>
      <c r="G33" s="59">
        <v>600</v>
      </c>
      <c r="H33" s="59">
        <f t="shared" si="1"/>
        <v>6100</v>
      </c>
      <c r="I33" s="142">
        <v>4</v>
      </c>
      <c r="J33" s="142"/>
    </row>
    <row r="34" spans="2:10" ht="15.75" customHeight="1">
      <c r="B34" s="96" t="s">
        <v>18</v>
      </c>
      <c r="C34" s="56">
        <v>2</v>
      </c>
      <c r="D34" s="56">
        <v>5250</v>
      </c>
      <c r="E34" s="58">
        <v>500</v>
      </c>
      <c r="F34" s="59">
        <f t="shared" si="0"/>
        <v>5750</v>
      </c>
      <c r="G34" s="59">
        <v>1200</v>
      </c>
      <c r="H34" s="59">
        <f t="shared" si="1"/>
        <v>6950</v>
      </c>
      <c r="I34" s="142"/>
      <c r="J34" s="142"/>
    </row>
    <row r="35" spans="2:10" ht="15.75" customHeight="1">
      <c r="B35" s="55"/>
      <c r="C35" s="56">
        <v>3</v>
      </c>
      <c r="D35" s="56">
        <v>5250</v>
      </c>
      <c r="E35" s="58">
        <v>750</v>
      </c>
      <c r="F35" s="59">
        <f t="shared" si="0"/>
        <v>6000</v>
      </c>
      <c r="G35" s="61">
        <v>1800</v>
      </c>
      <c r="H35" s="59">
        <f t="shared" si="1"/>
        <v>7800</v>
      </c>
      <c r="I35" s="142"/>
      <c r="J35" s="142"/>
    </row>
    <row r="36" spans="2:10" ht="15.75" customHeight="1">
      <c r="B36" s="62"/>
      <c r="C36" s="56">
        <v>4</v>
      </c>
      <c r="D36" s="56">
        <v>5250</v>
      </c>
      <c r="E36" s="58">
        <v>1000</v>
      </c>
      <c r="F36" s="59">
        <f t="shared" si="0"/>
        <v>6250</v>
      </c>
      <c r="G36" s="61">
        <v>2400</v>
      </c>
      <c r="H36" s="59">
        <f t="shared" si="1"/>
        <v>8650</v>
      </c>
      <c r="I36" s="142"/>
      <c r="J36" s="142"/>
    </row>
    <row r="37" spans="2:10" ht="5.25" customHeight="1">
      <c r="B37" s="73"/>
      <c r="C37" s="69"/>
      <c r="D37" s="70"/>
      <c r="E37" s="71"/>
      <c r="F37" s="72"/>
      <c r="G37" s="69"/>
      <c r="H37" s="72"/>
      <c r="I37" s="70"/>
      <c r="J37" s="142"/>
    </row>
    <row r="38" spans="2:10" ht="15.75" customHeight="1">
      <c r="B38" s="55" t="s">
        <v>19</v>
      </c>
      <c r="C38" s="56">
        <v>1</v>
      </c>
      <c r="D38" s="56">
        <v>7100</v>
      </c>
      <c r="E38" s="58">
        <v>250</v>
      </c>
      <c r="F38" s="59">
        <f t="shared" si="0"/>
        <v>7350</v>
      </c>
      <c r="G38" s="59">
        <v>600</v>
      </c>
      <c r="H38" s="59">
        <f t="shared" si="1"/>
        <v>7950</v>
      </c>
      <c r="I38" s="142">
        <v>4</v>
      </c>
      <c r="J38" s="142"/>
    </row>
    <row r="39" spans="2:10" ht="15.75" customHeight="1">
      <c r="B39" s="96" t="s">
        <v>20</v>
      </c>
      <c r="C39" s="56">
        <v>2</v>
      </c>
      <c r="D39" s="56">
        <v>7100</v>
      </c>
      <c r="E39" s="58">
        <v>500</v>
      </c>
      <c r="F39" s="59">
        <f t="shared" si="0"/>
        <v>7600</v>
      </c>
      <c r="G39" s="59">
        <v>1200</v>
      </c>
      <c r="H39" s="59">
        <f t="shared" si="1"/>
        <v>8800</v>
      </c>
      <c r="I39" s="142"/>
      <c r="J39" s="142"/>
    </row>
    <row r="40" spans="2:10" ht="15.75" customHeight="1">
      <c r="B40" s="62"/>
      <c r="C40" s="56">
        <v>3</v>
      </c>
      <c r="D40" s="56">
        <v>7100</v>
      </c>
      <c r="E40" s="58">
        <v>750</v>
      </c>
      <c r="F40" s="59">
        <f t="shared" si="0"/>
        <v>7850</v>
      </c>
      <c r="G40" s="61">
        <v>1800</v>
      </c>
      <c r="H40" s="59">
        <f t="shared" si="1"/>
        <v>9650</v>
      </c>
      <c r="I40" s="142"/>
      <c r="J40" s="142"/>
    </row>
    <row r="41" spans="2:10" ht="15.75" customHeight="1">
      <c r="B41" s="60"/>
      <c r="C41" s="56">
        <v>4</v>
      </c>
      <c r="D41" s="56">
        <v>7100</v>
      </c>
      <c r="E41" s="58">
        <v>1000</v>
      </c>
      <c r="F41" s="59">
        <f t="shared" si="0"/>
        <v>8100</v>
      </c>
      <c r="G41" s="61">
        <v>2400</v>
      </c>
      <c r="H41" s="59">
        <f t="shared" si="1"/>
        <v>10500</v>
      </c>
      <c r="I41" s="142"/>
      <c r="J41" s="142"/>
    </row>
    <row r="42" spans="2:10" ht="15.75" customHeight="1">
      <c r="B42" s="35"/>
      <c r="C42" s="35"/>
      <c r="D42" s="35"/>
      <c r="E42" s="35"/>
      <c r="F42" s="35"/>
      <c r="G42" s="35"/>
      <c r="H42" s="35"/>
      <c r="I42" s="37"/>
      <c r="J42" s="37"/>
    </row>
    <row r="43" spans="2:10" ht="15.75" customHeight="1">
      <c r="B43" s="98" t="s">
        <v>21</v>
      </c>
      <c r="C43" s="38"/>
      <c r="D43" s="38"/>
      <c r="E43" s="38"/>
      <c r="F43" s="39"/>
      <c r="G43" s="37"/>
      <c r="H43" s="37"/>
      <c r="I43" s="40"/>
      <c r="J43" s="40"/>
    </row>
    <row r="44" spans="1:10" ht="15.75" customHeight="1">
      <c r="A44" s="16"/>
      <c r="B44" s="169" t="s">
        <v>66</v>
      </c>
      <c r="C44" s="159"/>
      <c r="D44" s="159"/>
      <c r="E44" s="159"/>
      <c r="F44" s="39"/>
      <c r="G44" s="37"/>
      <c r="H44" s="37"/>
      <c r="I44" s="40"/>
      <c r="J44" s="40"/>
    </row>
    <row r="45" spans="2:10" ht="15.75" customHeight="1">
      <c r="B45" s="112" t="s">
        <v>105</v>
      </c>
      <c r="C45" s="108" t="s">
        <v>33</v>
      </c>
      <c r="D45" s="108" t="s">
        <v>3</v>
      </c>
      <c r="F45" s="108" t="s">
        <v>4</v>
      </c>
      <c r="G45" s="51"/>
      <c r="H45" s="40"/>
      <c r="I45" s="40"/>
      <c r="J45" s="40"/>
    </row>
    <row r="46" spans="2:10" ht="15.75" customHeight="1">
      <c r="B46" s="63" t="s">
        <v>114</v>
      </c>
      <c r="C46" s="53" t="s">
        <v>33</v>
      </c>
      <c r="D46" s="53" t="s">
        <v>3</v>
      </c>
      <c r="F46" s="53" t="s">
        <v>4</v>
      </c>
      <c r="G46" s="51"/>
      <c r="H46" s="40"/>
      <c r="I46" s="40"/>
      <c r="J46" s="40"/>
    </row>
    <row r="47" spans="2:10" ht="15.75" customHeight="1">
      <c r="B47" s="99" t="s">
        <v>112</v>
      </c>
      <c r="C47" s="65">
        <v>300</v>
      </c>
      <c r="D47" s="110"/>
      <c r="F47" s="65"/>
      <c r="G47" s="51"/>
      <c r="H47" s="40"/>
      <c r="I47" s="37"/>
      <c r="J47" s="37"/>
    </row>
    <row r="48" spans="2:10" ht="15.75" customHeight="1">
      <c r="B48" s="100" t="s">
        <v>113</v>
      </c>
      <c r="C48" s="60"/>
      <c r="D48" s="61">
        <v>250</v>
      </c>
      <c r="F48" s="56">
        <v>850</v>
      </c>
      <c r="G48" s="51"/>
      <c r="H48" s="40"/>
      <c r="I48" s="37"/>
      <c r="J48" s="37"/>
    </row>
    <row r="49" spans="2:10" ht="15.75" customHeight="1">
      <c r="B49" s="113"/>
      <c r="C49" s="42"/>
      <c r="D49" s="114"/>
      <c r="E49" s="41"/>
      <c r="F49" s="114"/>
      <c r="G49" s="40"/>
      <c r="H49" s="40"/>
      <c r="I49" s="37"/>
      <c r="J49" s="37"/>
    </row>
    <row r="50" spans="2:10" ht="15.75" customHeight="1">
      <c r="B50" s="112" t="s">
        <v>106</v>
      </c>
      <c r="C50" s="60"/>
      <c r="D50" s="111"/>
      <c r="F50" s="111"/>
      <c r="G50" s="40"/>
      <c r="H50" s="40"/>
      <c r="I50" s="37"/>
      <c r="J50" s="37"/>
    </row>
    <row r="51" spans="2:10" ht="15.75" customHeight="1">
      <c r="B51" s="63" t="s">
        <v>115</v>
      </c>
      <c r="C51" s="53" t="s">
        <v>33</v>
      </c>
      <c r="D51" s="53" t="s">
        <v>3</v>
      </c>
      <c r="F51" s="53" t="s">
        <v>4</v>
      </c>
      <c r="G51" s="40"/>
      <c r="H51" s="40"/>
      <c r="I51" s="37"/>
      <c r="J51" s="37"/>
    </row>
    <row r="52" spans="2:10" ht="15.75" customHeight="1">
      <c r="B52" s="99" t="s">
        <v>112</v>
      </c>
      <c r="C52" s="65">
        <v>100</v>
      </c>
      <c r="D52" s="61"/>
      <c r="F52" s="65"/>
      <c r="G52" s="40"/>
      <c r="H52" s="40"/>
      <c r="I52" s="37"/>
      <c r="J52" s="37"/>
    </row>
    <row r="53" spans="2:10" ht="15.75" customHeight="1">
      <c r="B53" s="100" t="s">
        <v>113</v>
      </c>
      <c r="C53" s="56"/>
      <c r="D53" s="61">
        <v>250</v>
      </c>
      <c r="F53" s="56">
        <v>850</v>
      </c>
      <c r="G53" s="40"/>
      <c r="H53" s="40"/>
      <c r="I53" s="37"/>
      <c r="J53" s="37"/>
    </row>
    <row r="54" spans="2:10" ht="15.75" customHeight="1">
      <c r="B54" s="35"/>
      <c r="C54" s="42"/>
      <c r="D54" s="114"/>
      <c r="E54" s="41"/>
      <c r="F54" s="114"/>
      <c r="G54" s="40"/>
      <c r="H54" s="40"/>
      <c r="I54" s="119"/>
      <c r="J54" s="37"/>
    </row>
    <row r="55" spans="2:10" ht="15.75" customHeight="1">
      <c r="B55" s="35"/>
      <c r="C55" s="41"/>
      <c r="D55" s="39"/>
      <c r="E55" s="41"/>
      <c r="F55" s="39"/>
      <c r="G55" s="40"/>
      <c r="H55" s="40"/>
      <c r="I55" s="37"/>
      <c r="J55" s="37"/>
    </row>
    <row r="56" spans="2:10" ht="16.5" customHeight="1">
      <c r="B56" s="120" t="s">
        <v>68</v>
      </c>
      <c r="C56" s="166" t="s">
        <v>103</v>
      </c>
      <c r="D56" s="167"/>
      <c r="E56" s="167"/>
      <c r="F56" s="168"/>
      <c r="G56" s="40"/>
      <c r="H56" s="40"/>
      <c r="I56" s="37"/>
      <c r="J56" s="37"/>
    </row>
    <row r="57" spans="2:10" ht="15.75" customHeight="1">
      <c r="B57" s="79" t="s">
        <v>76</v>
      </c>
      <c r="C57" s="163" t="s">
        <v>104</v>
      </c>
      <c r="D57" s="164"/>
      <c r="E57" s="164"/>
      <c r="F57" s="165"/>
      <c r="G57" s="40"/>
      <c r="H57" s="40"/>
      <c r="I57" s="37"/>
      <c r="J57" s="37"/>
    </row>
    <row r="58" spans="2:10" ht="15.75" customHeight="1">
      <c r="B58" s="134" t="s">
        <v>131</v>
      </c>
      <c r="C58" s="139">
        <v>300</v>
      </c>
      <c r="D58" s="140"/>
      <c r="E58" s="140"/>
      <c r="F58" s="141"/>
      <c r="G58" s="40"/>
      <c r="H58" s="40"/>
      <c r="I58" s="37"/>
      <c r="J58" s="37"/>
    </row>
    <row r="59" spans="2:10" ht="15.75" customHeight="1">
      <c r="B59" s="85" t="s">
        <v>69</v>
      </c>
      <c r="C59" s="139">
        <v>350</v>
      </c>
      <c r="D59" s="140"/>
      <c r="E59" s="140"/>
      <c r="F59" s="141"/>
      <c r="G59" s="40"/>
      <c r="H59" s="40"/>
      <c r="I59" s="37"/>
      <c r="J59" s="37"/>
    </row>
    <row r="60" spans="2:10" ht="15.75" customHeight="1">
      <c r="B60" s="85" t="s">
        <v>70</v>
      </c>
      <c r="C60" s="155">
        <v>350</v>
      </c>
      <c r="D60" s="155"/>
      <c r="E60" s="155"/>
      <c r="F60" s="155"/>
      <c r="G60" s="39"/>
      <c r="H60" s="39"/>
      <c r="I60" s="37"/>
      <c r="J60" s="37"/>
    </row>
    <row r="61" spans="2:12" ht="15.75" customHeight="1">
      <c r="B61" s="199" t="s">
        <v>120</v>
      </c>
      <c r="C61" s="199"/>
      <c r="D61" s="199"/>
      <c r="E61" s="199"/>
      <c r="F61" s="199"/>
      <c r="G61" s="39"/>
      <c r="H61" s="39"/>
      <c r="I61" s="39"/>
      <c r="J61" s="39"/>
      <c r="K61" s="37"/>
      <c r="L61" s="37"/>
    </row>
    <row r="62" spans="2:12" ht="15.75" customHeight="1">
      <c r="B62" s="160" t="s">
        <v>123</v>
      </c>
      <c r="C62" s="161"/>
      <c r="D62" s="161"/>
      <c r="E62" s="161"/>
      <c r="F62" s="162"/>
      <c r="G62" s="39"/>
      <c r="H62" s="39"/>
      <c r="I62" s="39"/>
      <c r="J62" s="39"/>
      <c r="K62" s="37"/>
      <c r="L62" s="37"/>
    </row>
    <row r="63" spans="2:12" ht="15.75" customHeight="1">
      <c r="B63" s="85" t="s">
        <v>69</v>
      </c>
      <c r="C63" s="139">
        <v>300</v>
      </c>
      <c r="D63" s="140"/>
      <c r="E63" s="140"/>
      <c r="F63" s="141"/>
      <c r="G63" s="39"/>
      <c r="H63" s="39"/>
      <c r="I63" s="39"/>
      <c r="J63" s="39"/>
      <c r="K63" s="37"/>
      <c r="L63" s="37"/>
    </row>
    <row r="64" spans="2:12" ht="15.75" customHeight="1">
      <c r="B64" s="85" t="s">
        <v>70</v>
      </c>
      <c r="C64" s="139">
        <v>300</v>
      </c>
      <c r="D64" s="140"/>
      <c r="E64" s="140"/>
      <c r="F64" s="141"/>
      <c r="G64" s="39"/>
      <c r="H64" s="39"/>
      <c r="I64" s="39"/>
      <c r="J64" s="39"/>
      <c r="K64" s="37"/>
      <c r="L64" s="37"/>
    </row>
    <row r="65" spans="2:10" ht="15.75" customHeight="1">
      <c r="B65" s="19"/>
      <c r="C65" s="20"/>
      <c r="D65" s="20"/>
      <c r="E65" s="20"/>
      <c r="F65" s="20"/>
      <c r="G65" s="12"/>
      <c r="H65" s="12"/>
      <c r="I65" s="15"/>
      <c r="J65" s="15"/>
    </row>
    <row r="66" spans="2:11" s="102" customFormat="1" ht="13.5" customHeight="1" hidden="1">
      <c r="B66" s="172" t="s">
        <v>88</v>
      </c>
      <c r="C66" s="173"/>
      <c r="D66" s="173"/>
      <c r="E66" s="173"/>
      <c r="F66" s="173"/>
      <c r="G66" s="173"/>
      <c r="H66" s="173"/>
      <c r="I66" s="173"/>
      <c r="J66" s="173"/>
      <c r="K66" s="87"/>
    </row>
    <row r="67" spans="2:19" s="102" customFormat="1" ht="13.5" customHeight="1" hidden="1">
      <c r="B67" s="173" t="s">
        <v>50</v>
      </c>
      <c r="C67" s="173"/>
      <c r="D67" s="173"/>
      <c r="E67" s="173"/>
      <c r="F67" s="173"/>
      <c r="G67" s="173"/>
      <c r="H67" s="173"/>
      <c r="I67" s="173"/>
      <c r="J67" s="173"/>
      <c r="K67" s="87"/>
      <c r="M67" s="103"/>
      <c r="N67" s="103"/>
      <c r="O67" s="103"/>
      <c r="P67" s="103"/>
      <c r="Q67" s="103"/>
      <c r="R67" s="103"/>
      <c r="S67" s="103"/>
    </row>
    <row r="68" spans="2:19" s="102" customFormat="1" ht="13.5" customHeight="1" hidden="1">
      <c r="B68" s="173" t="s">
        <v>78</v>
      </c>
      <c r="C68" s="173"/>
      <c r="D68" s="173"/>
      <c r="E68" s="173"/>
      <c r="F68" s="173"/>
      <c r="G68" s="173"/>
      <c r="H68" s="173"/>
      <c r="I68" s="173"/>
      <c r="J68" s="173"/>
      <c r="K68" s="87"/>
      <c r="M68" s="103"/>
      <c r="N68" s="103"/>
      <c r="O68" s="103"/>
      <c r="P68" s="103"/>
      <c r="Q68" s="103"/>
      <c r="R68" s="103"/>
      <c r="S68" s="103"/>
    </row>
    <row r="69" spans="2:19" s="102" customFormat="1" ht="13.5" customHeight="1" hidden="1">
      <c r="B69" s="173" t="s">
        <v>47</v>
      </c>
      <c r="C69" s="173"/>
      <c r="D69" s="173"/>
      <c r="E69" s="173"/>
      <c r="F69" s="173"/>
      <c r="G69" s="173"/>
      <c r="H69" s="173"/>
      <c r="I69" s="173"/>
      <c r="J69" s="173"/>
      <c r="K69" s="87"/>
      <c r="M69" s="103"/>
      <c r="N69" s="103"/>
      <c r="O69" s="103"/>
      <c r="P69" s="103"/>
      <c r="Q69" s="103"/>
      <c r="R69" s="103"/>
      <c r="S69" s="103"/>
    </row>
    <row r="70" spans="2:19" s="102" customFormat="1" ht="13.5" customHeight="1" hidden="1">
      <c r="B70" s="173" t="s">
        <v>48</v>
      </c>
      <c r="C70" s="173"/>
      <c r="D70" s="173"/>
      <c r="E70" s="173"/>
      <c r="F70" s="173"/>
      <c r="G70" s="173"/>
      <c r="H70" s="173"/>
      <c r="I70" s="173"/>
      <c r="J70" s="173"/>
      <c r="K70" s="87"/>
      <c r="M70" s="103"/>
      <c r="N70" s="103"/>
      <c r="O70" s="103"/>
      <c r="P70" s="103"/>
      <c r="Q70" s="103"/>
      <c r="R70" s="103"/>
      <c r="S70" s="103"/>
    </row>
    <row r="71" spans="2:19" s="102" customFormat="1" ht="13.5" customHeight="1" hidden="1">
      <c r="B71" s="89" t="s">
        <v>49</v>
      </c>
      <c r="C71" s="89"/>
      <c r="D71" s="89"/>
      <c r="E71" s="89"/>
      <c r="F71" s="89"/>
      <c r="G71" s="89"/>
      <c r="H71" s="89"/>
      <c r="I71" s="89"/>
      <c r="J71" s="89"/>
      <c r="K71" s="87"/>
      <c r="M71" s="103"/>
      <c r="N71" s="103"/>
      <c r="O71" s="103"/>
      <c r="P71" s="103"/>
      <c r="Q71" s="103"/>
      <c r="R71" s="103"/>
      <c r="S71" s="103"/>
    </row>
    <row r="72" spans="2:19" ht="13.5" customHeight="1">
      <c r="B72" s="143" t="s">
        <v>94</v>
      </c>
      <c r="C72" s="143"/>
      <c r="D72" s="143"/>
      <c r="E72" s="143"/>
      <c r="F72" s="143"/>
      <c r="G72" s="143"/>
      <c r="H72" s="143"/>
      <c r="I72" s="143"/>
      <c r="J72" s="143"/>
      <c r="K72" s="5"/>
      <c r="M72" s="17"/>
      <c r="N72" s="17"/>
      <c r="O72" s="17"/>
      <c r="P72" s="17"/>
      <c r="Q72" s="17"/>
      <c r="R72" s="17"/>
      <c r="S72" s="17"/>
    </row>
    <row r="73" spans="2:19" ht="13.5" customHeight="1">
      <c r="B73" s="143" t="s">
        <v>95</v>
      </c>
      <c r="C73" s="143"/>
      <c r="D73" s="143"/>
      <c r="E73" s="143"/>
      <c r="F73" s="143"/>
      <c r="G73" s="143"/>
      <c r="H73" s="143"/>
      <c r="I73" s="143"/>
      <c r="J73" s="143"/>
      <c r="K73" s="5"/>
      <c r="M73" s="17"/>
      <c r="N73" s="17"/>
      <c r="O73" s="17"/>
      <c r="P73" s="17"/>
      <c r="Q73" s="17"/>
      <c r="R73" s="17"/>
      <c r="S73" s="17"/>
    </row>
    <row r="74" spans="2:19" ht="13.5" customHeight="1">
      <c r="B74" s="143" t="s">
        <v>96</v>
      </c>
      <c r="C74" s="143"/>
      <c r="D74" s="143"/>
      <c r="E74" s="143"/>
      <c r="F74" s="143"/>
      <c r="G74" s="143"/>
      <c r="H74" s="143"/>
      <c r="I74" s="143"/>
      <c r="J74" s="143"/>
      <c r="K74" s="5"/>
      <c r="M74" s="17"/>
      <c r="N74" s="17"/>
      <c r="O74" s="17"/>
      <c r="P74" s="17"/>
      <c r="Q74" s="17"/>
      <c r="R74" s="17"/>
      <c r="S74" s="17"/>
    </row>
    <row r="75" spans="2:19" ht="13.5" customHeight="1">
      <c r="B75" s="143" t="s">
        <v>97</v>
      </c>
      <c r="C75" s="143"/>
      <c r="D75" s="143"/>
      <c r="E75" s="143"/>
      <c r="F75" s="143"/>
      <c r="G75" s="143"/>
      <c r="H75" s="143"/>
      <c r="I75" s="143"/>
      <c r="J75" s="143"/>
      <c r="K75" s="5"/>
      <c r="M75" s="17"/>
      <c r="N75" s="17"/>
      <c r="O75" s="17"/>
      <c r="P75" s="17"/>
      <c r="Q75" s="17"/>
      <c r="R75" s="17"/>
      <c r="S75" s="17"/>
    </row>
    <row r="76" spans="2:21" s="102" customFormat="1" ht="13.5" customHeight="1" hidden="1">
      <c r="B76" s="175" t="s">
        <v>89</v>
      </c>
      <c r="C76" s="176"/>
      <c r="D76" s="176"/>
      <c r="E76" s="176"/>
      <c r="F76" s="176"/>
      <c r="G76" s="176"/>
      <c r="H76" s="176"/>
      <c r="I76" s="104"/>
      <c r="J76" s="104"/>
      <c r="K76" s="87"/>
      <c r="M76" s="103"/>
      <c r="N76" s="103"/>
      <c r="O76" s="103"/>
      <c r="P76" s="103"/>
      <c r="Q76" s="103"/>
      <c r="R76" s="103"/>
      <c r="S76" s="103"/>
      <c r="T76" s="105"/>
      <c r="U76" s="105"/>
    </row>
    <row r="77" spans="2:21" s="102" customFormat="1" ht="13.5" customHeight="1">
      <c r="B77" s="90"/>
      <c r="C77" s="91"/>
      <c r="D77" s="91"/>
      <c r="E77" s="91"/>
      <c r="F77" s="91"/>
      <c r="G77" s="91"/>
      <c r="H77" s="91"/>
      <c r="I77" s="104"/>
      <c r="J77" s="104"/>
      <c r="K77" s="87"/>
      <c r="M77" s="103"/>
      <c r="N77" s="103"/>
      <c r="O77" s="103"/>
      <c r="P77" s="103"/>
      <c r="Q77" s="103"/>
      <c r="R77" s="103"/>
      <c r="S77" s="103"/>
      <c r="T77" s="105"/>
      <c r="U77" s="105"/>
    </row>
    <row r="78" spans="2:20" ht="13.5" customHeight="1" hidden="1">
      <c r="B78" s="86" t="s">
        <v>71</v>
      </c>
      <c r="C78" s="34"/>
      <c r="D78" s="3"/>
      <c r="E78" s="34"/>
      <c r="F78" s="34"/>
      <c r="G78" s="34"/>
      <c r="H78" s="34"/>
      <c r="I78" s="34"/>
      <c r="J78" s="34"/>
      <c r="K78" s="5"/>
      <c r="M78" s="17"/>
      <c r="N78" s="17"/>
      <c r="O78" s="17"/>
      <c r="P78" s="17"/>
      <c r="Q78" s="17"/>
      <c r="R78" s="17"/>
      <c r="S78" s="17"/>
      <c r="T78" s="22"/>
    </row>
    <row r="79" spans="2:20" ht="13.5" customHeight="1">
      <c r="B79" s="34" t="s">
        <v>129</v>
      </c>
      <c r="C79" s="34"/>
      <c r="D79" s="3"/>
      <c r="E79" s="34"/>
      <c r="F79" s="34"/>
      <c r="G79" s="34"/>
      <c r="H79" s="34"/>
      <c r="I79" s="34"/>
      <c r="J79" s="34"/>
      <c r="K79" s="5"/>
      <c r="M79" s="17"/>
      <c r="N79" s="17"/>
      <c r="O79" s="17"/>
      <c r="P79" s="17"/>
      <c r="Q79" s="17"/>
      <c r="R79" s="17"/>
      <c r="S79" s="17"/>
      <c r="T79" s="22"/>
    </row>
    <row r="80" spans="2:20" ht="13.5" customHeight="1">
      <c r="B80" s="34" t="s">
        <v>98</v>
      </c>
      <c r="C80" s="34"/>
      <c r="D80" s="3"/>
      <c r="E80" s="34"/>
      <c r="F80" s="34"/>
      <c r="G80" s="34"/>
      <c r="H80" s="34"/>
      <c r="I80" s="34"/>
      <c r="J80" s="34"/>
      <c r="K80" s="5"/>
      <c r="M80" s="17"/>
      <c r="N80" s="17"/>
      <c r="O80" s="17"/>
      <c r="P80" s="17"/>
      <c r="Q80" s="17"/>
      <c r="R80" s="17"/>
      <c r="S80" s="17"/>
      <c r="T80" s="22"/>
    </row>
    <row r="81" spans="2:20" ht="13.5" customHeight="1" hidden="1">
      <c r="B81" s="86" t="s">
        <v>72</v>
      </c>
      <c r="C81" s="34"/>
      <c r="D81" s="3"/>
      <c r="E81" s="34"/>
      <c r="F81" s="34"/>
      <c r="G81" s="34"/>
      <c r="H81" s="34"/>
      <c r="I81" s="34"/>
      <c r="J81" s="34"/>
      <c r="K81" s="5"/>
      <c r="M81" s="17"/>
      <c r="N81" s="17"/>
      <c r="O81" s="17"/>
      <c r="P81" s="17"/>
      <c r="Q81" s="17"/>
      <c r="R81" s="17"/>
      <c r="S81" s="17"/>
      <c r="T81" s="22"/>
    </row>
    <row r="82" spans="2:20" ht="13.5" customHeight="1">
      <c r="B82" s="34" t="s">
        <v>99</v>
      </c>
      <c r="C82" s="34"/>
      <c r="D82" s="3"/>
      <c r="E82" s="34"/>
      <c r="F82" s="34"/>
      <c r="G82" s="34"/>
      <c r="H82" s="34"/>
      <c r="I82" s="34"/>
      <c r="J82" s="34"/>
      <c r="K82" s="5"/>
      <c r="M82" s="17"/>
      <c r="N82" s="17"/>
      <c r="O82" s="17"/>
      <c r="P82" s="17"/>
      <c r="Q82" s="17"/>
      <c r="R82" s="17"/>
      <c r="S82" s="17"/>
      <c r="T82" s="22"/>
    </row>
    <row r="83" spans="2:20" ht="13.5" customHeight="1" hidden="1">
      <c r="B83" s="86" t="s">
        <v>73</v>
      </c>
      <c r="C83" s="34"/>
      <c r="D83" s="3"/>
      <c r="E83" s="34"/>
      <c r="F83" s="34"/>
      <c r="G83" s="34"/>
      <c r="H83" s="34"/>
      <c r="I83" s="34"/>
      <c r="J83" s="34"/>
      <c r="K83" s="5"/>
      <c r="M83" s="17"/>
      <c r="N83" s="17"/>
      <c r="O83" s="17"/>
      <c r="P83" s="17"/>
      <c r="Q83" s="17"/>
      <c r="R83" s="17"/>
      <c r="S83" s="17"/>
      <c r="T83" s="22"/>
    </row>
    <row r="84" spans="2:20" ht="13.5" customHeight="1" hidden="1">
      <c r="B84" s="34" t="s">
        <v>100</v>
      </c>
      <c r="C84" s="34"/>
      <c r="D84" s="3"/>
      <c r="E84" s="34"/>
      <c r="F84" s="34"/>
      <c r="G84" s="34"/>
      <c r="H84" s="34"/>
      <c r="I84" s="34"/>
      <c r="J84" s="34"/>
      <c r="K84" s="5"/>
      <c r="M84" s="17"/>
      <c r="N84" s="17"/>
      <c r="O84" s="17"/>
      <c r="P84" s="17"/>
      <c r="Q84" s="17"/>
      <c r="R84" s="17"/>
      <c r="S84" s="17"/>
      <c r="T84" s="22"/>
    </row>
    <row r="85" spans="2:19" ht="13.5" customHeight="1" hidden="1">
      <c r="B85" s="177" t="s">
        <v>22</v>
      </c>
      <c r="C85" s="177"/>
      <c r="D85" s="177"/>
      <c r="E85" s="177"/>
      <c r="F85" s="177"/>
      <c r="G85" s="177"/>
      <c r="H85" s="177"/>
      <c r="I85" s="177"/>
      <c r="J85" s="177"/>
      <c r="K85" s="5"/>
      <c r="M85" s="17"/>
      <c r="N85" s="17"/>
      <c r="O85" s="17"/>
      <c r="P85" s="17"/>
      <c r="Q85" s="17"/>
      <c r="R85" s="17"/>
      <c r="S85" s="17"/>
    </row>
    <row r="86" spans="2:19" ht="13.5" customHeight="1">
      <c r="B86" s="84"/>
      <c r="C86" s="84"/>
      <c r="D86" s="84"/>
      <c r="E86" s="84"/>
      <c r="F86" s="84"/>
      <c r="G86" s="84"/>
      <c r="H86" s="84"/>
      <c r="I86" s="84"/>
      <c r="J86" s="84"/>
      <c r="K86" s="5"/>
      <c r="M86" s="17"/>
      <c r="N86" s="17"/>
      <c r="O86" s="17"/>
      <c r="P86" s="17"/>
      <c r="Q86" s="17"/>
      <c r="R86" s="17"/>
      <c r="S86" s="17"/>
    </row>
    <row r="87" spans="2:19" ht="13.5" customHeight="1" hidden="1">
      <c r="B87" s="76" t="s">
        <v>67</v>
      </c>
      <c r="C87" s="76"/>
      <c r="D87" s="76"/>
      <c r="E87" s="76"/>
      <c r="F87" s="76"/>
      <c r="G87" s="76"/>
      <c r="H87" s="76"/>
      <c r="I87" s="76"/>
      <c r="J87" s="76"/>
      <c r="K87" s="5"/>
      <c r="M87" s="17"/>
      <c r="N87" s="17"/>
      <c r="O87" s="17"/>
      <c r="P87" s="17"/>
      <c r="Q87" s="17"/>
      <c r="R87" s="17"/>
      <c r="S87" s="17"/>
    </row>
    <row r="88" spans="2:19" s="102" customFormat="1" ht="13.5" customHeight="1" hidden="1">
      <c r="B88" s="178" t="s">
        <v>32</v>
      </c>
      <c r="C88" s="178"/>
      <c r="D88" s="178"/>
      <c r="E88" s="178"/>
      <c r="F88" s="178"/>
      <c r="G88" s="178"/>
      <c r="H88" s="178"/>
      <c r="I88" s="84"/>
      <c r="J88" s="84"/>
      <c r="K88" s="87"/>
      <c r="M88" s="103"/>
      <c r="N88" s="103"/>
      <c r="O88" s="103"/>
      <c r="P88" s="103"/>
      <c r="Q88" s="103"/>
      <c r="R88" s="103"/>
      <c r="S88" s="103"/>
    </row>
    <row r="89" spans="2:19" ht="13.5" customHeight="1" hidden="1">
      <c r="B89" s="151" t="s">
        <v>79</v>
      </c>
      <c r="C89" s="151"/>
      <c r="D89" s="151"/>
      <c r="E89" s="151"/>
      <c r="F89" s="151"/>
      <c r="G89" s="151"/>
      <c r="H89" s="151"/>
      <c r="I89" s="151"/>
      <c r="J89" s="151"/>
      <c r="K89" s="5"/>
      <c r="M89" s="17"/>
      <c r="N89" s="17"/>
      <c r="O89" s="17"/>
      <c r="P89" s="17"/>
      <c r="Q89" s="17"/>
      <c r="R89" s="17"/>
      <c r="S89" s="17"/>
    </row>
    <row r="90" spans="2:19" s="102" customFormat="1" ht="13.5" customHeight="1" hidden="1">
      <c r="B90" s="92" t="s">
        <v>84</v>
      </c>
      <c r="C90" s="92"/>
      <c r="D90" s="92"/>
      <c r="E90" s="92"/>
      <c r="F90" s="92"/>
      <c r="G90" s="92"/>
      <c r="H90" s="92"/>
      <c r="I90" s="92"/>
      <c r="J90" s="92"/>
      <c r="K90" s="87"/>
      <c r="M90" s="103"/>
      <c r="N90" s="103"/>
      <c r="O90" s="103"/>
      <c r="P90" s="103"/>
      <c r="Q90" s="103"/>
      <c r="R90" s="103"/>
      <c r="S90" s="103"/>
    </row>
    <row r="91" spans="2:19" ht="13.5" customHeight="1">
      <c r="B91" s="77" t="s">
        <v>85</v>
      </c>
      <c r="C91" s="77"/>
      <c r="D91" s="77"/>
      <c r="E91" s="77"/>
      <c r="F91" s="77"/>
      <c r="G91" s="77"/>
      <c r="H91" s="77"/>
      <c r="I91" s="77"/>
      <c r="J91" s="77"/>
      <c r="K91" s="5"/>
      <c r="M91" s="17"/>
      <c r="N91" s="17"/>
      <c r="O91" s="17"/>
      <c r="P91" s="17"/>
      <c r="Q91" s="17"/>
      <c r="R91" s="17"/>
      <c r="S91" s="17"/>
    </row>
    <row r="92" spans="2:19" ht="13.5" customHeight="1" hidden="1">
      <c r="B92" s="173" t="s">
        <v>80</v>
      </c>
      <c r="C92" s="173"/>
      <c r="D92" s="173"/>
      <c r="E92" s="173"/>
      <c r="F92" s="173"/>
      <c r="G92" s="173"/>
      <c r="H92" s="173"/>
      <c r="I92" s="173"/>
      <c r="J92" s="173"/>
      <c r="K92" s="5"/>
      <c r="M92" s="17"/>
      <c r="N92" s="17"/>
      <c r="O92" s="17"/>
      <c r="P92" s="17"/>
      <c r="Q92" s="17"/>
      <c r="R92" s="17"/>
      <c r="S92" s="17"/>
    </row>
    <row r="93" spans="2:19" ht="13.5" customHeight="1">
      <c r="B93" s="143" t="s">
        <v>81</v>
      </c>
      <c r="C93" s="143"/>
      <c r="D93" s="143"/>
      <c r="E93" s="143"/>
      <c r="F93" s="143"/>
      <c r="G93" s="143"/>
      <c r="H93" s="143"/>
      <c r="I93" s="143"/>
      <c r="J93" s="143"/>
      <c r="K93" s="5"/>
      <c r="M93" s="17"/>
      <c r="N93" s="17"/>
      <c r="O93" s="17"/>
      <c r="P93" s="17"/>
      <c r="Q93" s="17"/>
      <c r="R93" s="17"/>
      <c r="S93" s="17"/>
    </row>
    <row r="94" spans="2:19" s="102" customFormat="1" ht="13.5" customHeight="1" hidden="1">
      <c r="B94" s="170" t="s">
        <v>90</v>
      </c>
      <c r="C94" s="170"/>
      <c r="D94" s="170"/>
      <c r="E94" s="170"/>
      <c r="F94" s="170"/>
      <c r="G94" s="170"/>
      <c r="H94" s="170"/>
      <c r="I94" s="170"/>
      <c r="J94" s="170"/>
      <c r="K94" s="170"/>
      <c r="M94" s="103"/>
      <c r="N94" s="103"/>
      <c r="O94" s="103"/>
      <c r="P94" s="103"/>
      <c r="Q94" s="103"/>
      <c r="R94" s="103"/>
      <c r="S94" s="103"/>
    </row>
    <row r="95" spans="2:19" ht="13.5" customHeight="1">
      <c r="B95" s="171" t="s">
        <v>101</v>
      </c>
      <c r="C95" s="171"/>
      <c r="D95" s="171"/>
      <c r="E95" s="171"/>
      <c r="F95" s="171"/>
      <c r="G95" s="171"/>
      <c r="H95" s="171"/>
      <c r="I95" s="171"/>
      <c r="J95" s="80"/>
      <c r="K95" s="80"/>
      <c r="M95" s="17"/>
      <c r="N95" s="17"/>
      <c r="O95" s="17"/>
      <c r="P95" s="17"/>
      <c r="Q95" s="17"/>
      <c r="R95" s="17"/>
      <c r="S95" s="17"/>
    </row>
    <row r="96" spans="2:19" s="102" customFormat="1" ht="13.5" customHeight="1" hidden="1">
      <c r="B96" s="93" t="s">
        <v>23</v>
      </c>
      <c r="C96" s="93"/>
      <c r="D96" s="106"/>
      <c r="E96" s="93"/>
      <c r="F96" s="93"/>
      <c r="G96" s="93"/>
      <c r="H96" s="93"/>
      <c r="I96" s="93"/>
      <c r="J96" s="93"/>
      <c r="K96" s="87"/>
      <c r="M96" s="103"/>
      <c r="N96" s="103"/>
      <c r="O96" s="103"/>
      <c r="P96" s="103"/>
      <c r="Q96" s="103"/>
      <c r="R96" s="103"/>
      <c r="S96" s="103"/>
    </row>
    <row r="97" spans="2:19" s="102" customFormat="1" ht="13.5" customHeight="1">
      <c r="B97" s="93"/>
      <c r="C97" s="93"/>
      <c r="D97" s="106"/>
      <c r="E97" s="93"/>
      <c r="F97" s="93"/>
      <c r="G97" s="93"/>
      <c r="H97" s="93"/>
      <c r="I97" s="93"/>
      <c r="J97" s="93"/>
      <c r="K97" s="87"/>
      <c r="M97" s="103"/>
      <c r="N97" s="103"/>
      <c r="O97" s="103"/>
      <c r="P97" s="103"/>
      <c r="Q97" s="103"/>
      <c r="R97" s="103"/>
      <c r="S97" s="103"/>
    </row>
    <row r="98" spans="2:19" ht="13.5" customHeight="1">
      <c r="B98" s="34" t="s">
        <v>83</v>
      </c>
      <c r="C98" s="78"/>
      <c r="D98" s="6"/>
      <c r="E98" s="78"/>
      <c r="F98" s="78"/>
      <c r="G98" s="78"/>
      <c r="H98" s="78"/>
      <c r="I98" s="78"/>
      <c r="J98" s="78"/>
      <c r="K98" s="5"/>
      <c r="M98" s="17"/>
      <c r="N98" s="17"/>
      <c r="O98" s="17"/>
      <c r="P98" s="17"/>
      <c r="Q98" s="17"/>
      <c r="R98" s="17"/>
      <c r="S98" s="17"/>
    </row>
    <row r="99" spans="2:19" ht="13.5" customHeight="1" hidden="1">
      <c r="B99" s="86" t="s">
        <v>74</v>
      </c>
      <c r="C99" s="34"/>
      <c r="D99" s="3"/>
      <c r="E99" s="34"/>
      <c r="F99" s="34"/>
      <c r="G99" s="34"/>
      <c r="H99" s="34"/>
      <c r="I99" s="34"/>
      <c r="J99" s="34"/>
      <c r="K99" s="5"/>
      <c r="M99" s="17"/>
      <c r="N99" s="17"/>
      <c r="O99" s="17"/>
      <c r="P99" s="17"/>
      <c r="Q99" s="17"/>
      <c r="R99" s="17"/>
      <c r="S99" s="17"/>
    </row>
    <row r="100" spans="2:19" ht="13.5" customHeight="1">
      <c r="B100" s="34" t="s">
        <v>82</v>
      </c>
      <c r="C100" s="34"/>
      <c r="D100" s="3"/>
      <c r="E100" s="34"/>
      <c r="F100" s="34"/>
      <c r="G100" s="34"/>
      <c r="H100" s="34"/>
      <c r="I100" s="34"/>
      <c r="J100" s="34"/>
      <c r="K100" s="5"/>
      <c r="M100" s="17"/>
      <c r="N100" s="17"/>
      <c r="O100" s="17"/>
      <c r="P100" s="17"/>
      <c r="Q100" s="17"/>
      <c r="R100" s="17"/>
      <c r="S100" s="17"/>
    </row>
    <row r="101" spans="2:19" ht="13.5" customHeight="1" hidden="1">
      <c r="B101" s="86" t="s">
        <v>75</v>
      </c>
      <c r="C101" s="34"/>
      <c r="D101" s="3"/>
      <c r="E101" s="34"/>
      <c r="F101" s="34"/>
      <c r="G101" s="34"/>
      <c r="H101" s="34"/>
      <c r="I101" s="34"/>
      <c r="J101" s="34"/>
      <c r="K101" s="5"/>
      <c r="M101" s="17"/>
      <c r="N101" s="17"/>
      <c r="O101" s="17"/>
      <c r="P101" s="17"/>
      <c r="Q101" s="17"/>
      <c r="R101" s="17"/>
      <c r="S101" s="17"/>
    </row>
    <row r="102" spans="2:19" ht="13.5" customHeight="1" hidden="1">
      <c r="B102" s="87" t="s">
        <v>24</v>
      </c>
      <c r="C102" s="5"/>
      <c r="D102" s="6"/>
      <c r="E102" s="5"/>
      <c r="F102" s="5"/>
      <c r="G102" s="5"/>
      <c r="H102" s="5"/>
      <c r="I102" s="5"/>
      <c r="J102" s="5"/>
      <c r="K102" s="5"/>
      <c r="M102" s="17"/>
      <c r="N102" s="17"/>
      <c r="O102" s="17"/>
      <c r="P102" s="17"/>
      <c r="Q102" s="17"/>
      <c r="R102" s="17"/>
      <c r="S102" s="17"/>
    </row>
    <row r="103" spans="2:19" ht="13.5" customHeight="1">
      <c r="B103" s="2" t="s">
        <v>93</v>
      </c>
      <c r="C103" s="5"/>
      <c r="D103" s="6"/>
      <c r="E103" s="5"/>
      <c r="F103" s="5"/>
      <c r="G103" s="5"/>
      <c r="H103" s="5"/>
      <c r="I103" s="5"/>
      <c r="J103" s="5"/>
      <c r="K103" s="5"/>
      <c r="M103" s="17"/>
      <c r="N103" s="17"/>
      <c r="O103" s="17"/>
      <c r="P103" s="17"/>
      <c r="Q103" s="17"/>
      <c r="R103" s="17"/>
      <c r="S103" s="17"/>
    </row>
    <row r="104" spans="2:19" ht="13.5" customHeight="1">
      <c r="B104" s="2" t="s">
        <v>87</v>
      </c>
      <c r="C104" s="5"/>
      <c r="D104" s="6"/>
      <c r="E104" s="5"/>
      <c r="F104" s="5"/>
      <c r="G104" s="5"/>
      <c r="H104" s="5"/>
      <c r="I104" s="5"/>
      <c r="J104" s="5"/>
      <c r="K104" s="5"/>
      <c r="M104" s="17"/>
      <c r="N104" s="17"/>
      <c r="O104" s="17"/>
      <c r="P104" s="17"/>
      <c r="Q104" s="17"/>
      <c r="R104" s="17"/>
      <c r="S104" s="17"/>
    </row>
    <row r="105" spans="2:11" ht="13.5" customHeight="1" hidden="1">
      <c r="B105" s="87" t="s">
        <v>25</v>
      </c>
      <c r="C105" s="5"/>
      <c r="D105" s="6"/>
      <c r="E105" s="5"/>
      <c r="F105" s="5"/>
      <c r="G105" s="5"/>
      <c r="H105" s="5"/>
      <c r="I105" s="5"/>
      <c r="J105" s="5"/>
      <c r="K105" s="5"/>
    </row>
    <row r="106" spans="2:10" ht="13.5" customHeight="1">
      <c r="B106" s="2" t="s">
        <v>102</v>
      </c>
      <c r="C106" s="21"/>
      <c r="D106" s="28"/>
      <c r="E106" s="21"/>
      <c r="F106" s="21"/>
      <c r="G106" s="21"/>
      <c r="H106" s="21"/>
      <c r="I106" s="21"/>
      <c r="J106" s="21"/>
    </row>
    <row r="107" spans="2:10" ht="13.5" customHeight="1">
      <c r="B107" s="21"/>
      <c r="C107" s="21"/>
      <c r="D107" s="28"/>
      <c r="E107" s="21"/>
      <c r="F107" s="21"/>
      <c r="G107" s="21"/>
      <c r="H107" s="21"/>
      <c r="I107" s="21"/>
      <c r="J107" s="21"/>
    </row>
    <row r="108" spans="2:10" ht="12.75" customHeight="1">
      <c r="B108" s="149" t="s">
        <v>146</v>
      </c>
      <c r="C108" s="149"/>
      <c r="D108" s="149"/>
      <c r="E108" s="149"/>
      <c r="F108" s="149"/>
      <c r="G108" s="149"/>
      <c r="H108" s="149"/>
      <c r="I108" s="149"/>
      <c r="J108" s="149"/>
    </row>
    <row r="109" spans="2:10" ht="12.75" customHeight="1">
      <c r="B109" s="146" t="s">
        <v>146</v>
      </c>
      <c r="C109" s="146"/>
      <c r="D109" s="146"/>
      <c r="E109" s="146"/>
      <c r="F109" s="146"/>
      <c r="G109" s="146"/>
      <c r="H109" s="146"/>
      <c r="I109" s="146"/>
      <c r="J109" s="146"/>
    </row>
    <row r="110" spans="2:10" ht="12.75" customHeight="1">
      <c r="B110" s="29"/>
      <c r="C110" s="29"/>
      <c r="D110" s="29"/>
      <c r="E110" s="30"/>
      <c r="F110" s="29"/>
      <c r="G110" s="29"/>
      <c r="H110" s="29"/>
      <c r="I110" s="29"/>
      <c r="J110" s="29"/>
    </row>
    <row r="111" spans="2:10" ht="12.75" customHeight="1">
      <c r="B111" s="31"/>
      <c r="C111" s="31"/>
      <c r="D111" s="31"/>
      <c r="E111" s="32"/>
      <c r="F111" s="31"/>
      <c r="G111" s="31"/>
      <c r="H111" s="31"/>
      <c r="I111" s="16"/>
      <c r="J111" s="16"/>
    </row>
    <row r="112" spans="3:10" ht="12.75" customHeight="1">
      <c r="C112" s="16"/>
      <c r="D112" s="16"/>
      <c r="E112" s="33"/>
      <c r="F112" s="16"/>
      <c r="G112" s="16"/>
      <c r="H112" s="16"/>
      <c r="I112" s="16"/>
      <c r="J112" s="16"/>
    </row>
  </sheetData>
  <sheetProtection/>
  <mergeCells count="56">
    <mergeCell ref="C8:J8"/>
    <mergeCell ref="C4:J4"/>
    <mergeCell ref="C5:J5"/>
    <mergeCell ref="C6:J6"/>
    <mergeCell ref="C1:J2"/>
    <mergeCell ref="C3:J3"/>
    <mergeCell ref="C7:J7"/>
    <mergeCell ref="B88:H88"/>
    <mergeCell ref="B72:J72"/>
    <mergeCell ref="B73:J73"/>
    <mergeCell ref="B75:J75"/>
    <mergeCell ref="C60:F60"/>
    <mergeCell ref="C64:F64"/>
    <mergeCell ref="B89:J89"/>
    <mergeCell ref="B67:J67"/>
    <mergeCell ref="B108:J108"/>
    <mergeCell ref="B68:J68"/>
    <mergeCell ref="B69:J69"/>
    <mergeCell ref="B92:J92"/>
    <mergeCell ref="B70:J70"/>
    <mergeCell ref="B76:H76"/>
    <mergeCell ref="B74:J74"/>
    <mergeCell ref="B85:J85"/>
    <mergeCell ref="B109:J109"/>
    <mergeCell ref="B93:J93"/>
    <mergeCell ref="B95:I95"/>
    <mergeCell ref="B94:K94"/>
    <mergeCell ref="J29:J41"/>
    <mergeCell ref="I33:I36"/>
    <mergeCell ref="I38:I41"/>
    <mergeCell ref="B66:J66"/>
    <mergeCell ref="C58:F58"/>
    <mergeCell ref="C57:F57"/>
    <mergeCell ref="B61:F61"/>
    <mergeCell ref="B62:F62"/>
    <mergeCell ref="C63:F63"/>
    <mergeCell ref="D10:H10"/>
    <mergeCell ref="I10:J10"/>
    <mergeCell ref="D11:H11"/>
    <mergeCell ref="I11:J11"/>
    <mergeCell ref="H12:H13"/>
    <mergeCell ref="B12:B13"/>
    <mergeCell ref="C59:F59"/>
    <mergeCell ref="J14:J19"/>
    <mergeCell ref="I17:I18"/>
    <mergeCell ref="I20:I21"/>
    <mergeCell ref="J20:J28"/>
    <mergeCell ref="I23:I24"/>
    <mergeCell ref="B44:E44"/>
    <mergeCell ref="C56:F56"/>
    <mergeCell ref="I26:I27"/>
    <mergeCell ref="I29:I31"/>
    <mergeCell ref="I14:I15"/>
    <mergeCell ref="C12:C13"/>
    <mergeCell ref="D12:D13"/>
    <mergeCell ref="F12:F13"/>
  </mergeCells>
  <hyperlinks>
    <hyperlink ref="B109" r:id="rId1" display="тел.: 0324771212, факс: 0324771205 e-mail: info@chalegraal.com, www.chalegraal.com"/>
  </hyperlink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Manager125</cp:lastModifiedBy>
  <cp:lastPrinted>2017-09-29T07:33:51Z</cp:lastPrinted>
  <dcterms:created xsi:type="dcterms:W3CDTF">2014-01-14T09:53:59Z</dcterms:created>
  <dcterms:modified xsi:type="dcterms:W3CDTF">2017-11-09T11:01:36Z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